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  <sheet name="Sheet2" sheetId="2" r:id="rId2"/>
  </sheets>
  <definedNames>
    <definedName name="_xlnm._FilterDatabase" localSheetId="0" hidden="1">公示表!$A$3:$I$169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<sst xmlns="http://schemas.openxmlformats.org/spreadsheetml/2006/main" count="675" uniqueCount="325">
  <si>
    <t xml:space="preserve">      泉港区2023年度就业困难人员灵活就业社会保险补贴公示表</t>
  </si>
  <si>
    <t>单位：泉港区人力资源服务中心</t>
  </si>
  <si>
    <t xml:space="preserve">        单位：元</t>
  </si>
  <si>
    <t>序号</t>
  </si>
  <si>
    <t>姓名</t>
  </si>
  <si>
    <t>身份证号码</t>
  </si>
  <si>
    <t>养老/医疗缴费金额</t>
  </si>
  <si>
    <t>补贴标准</t>
  </si>
  <si>
    <t>养老/医疗补贴金额</t>
  </si>
  <si>
    <t>申领年限</t>
  </si>
  <si>
    <t>补贴总金额</t>
  </si>
  <si>
    <t>陈亚细</t>
  </si>
  <si>
    <t>350521********0527</t>
  </si>
  <si>
    <t>2/3</t>
  </si>
  <si>
    <t>第1年</t>
  </si>
  <si>
    <t>陈建斌</t>
  </si>
  <si>
    <t>350521********7092</t>
  </si>
  <si>
    <t>陈英红</t>
  </si>
  <si>
    <t>350521********802X</t>
  </si>
  <si>
    <t>刘华壹</t>
  </si>
  <si>
    <t>350521********7074</t>
  </si>
  <si>
    <t>陈素华</t>
  </si>
  <si>
    <t>350521********7527</t>
  </si>
  <si>
    <t>刘国平</t>
  </si>
  <si>
    <t>350505********5516</t>
  </si>
  <si>
    <t>林美凤</t>
  </si>
  <si>
    <t>350521********852X</t>
  </si>
  <si>
    <t>陈凤华</t>
  </si>
  <si>
    <t>350521********8042</t>
  </si>
  <si>
    <t>郭文钟</t>
  </si>
  <si>
    <t>350521********7076</t>
  </si>
  <si>
    <t>朱海霞</t>
  </si>
  <si>
    <t>620321********0383</t>
  </si>
  <si>
    <t>庄佳煌</t>
  </si>
  <si>
    <t>350521********655X</t>
  </si>
  <si>
    <t>高凤英</t>
  </si>
  <si>
    <t>350521********8525</t>
  </si>
  <si>
    <t>柯碧顺</t>
  </si>
  <si>
    <t>350521********7594</t>
  </si>
  <si>
    <t>王传森</t>
  </si>
  <si>
    <t>350521********7037</t>
  </si>
  <si>
    <t>王静</t>
  </si>
  <si>
    <t>510224********5674</t>
  </si>
  <si>
    <t>庄环珍</t>
  </si>
  <si>
    <t>350521********8522</t>
  </si>
  <si>
    <t>陈家琴</t>
  </si>
  <si>
    <t>350426********5513</t>
  </si>
  <si>
    <t>郑玉华</t>
  </si>
  <si>
    <t>350521********7026</t>
  </si>
  <si>
    <t>第2年</t>
  </si>
  <si>
    <t>柳小华</t>
  </si>
  <si>
    <t>350521********7526</t>
  </si>
  <si>
    <t>吴国平</t>
  </si>
  <si>
    <t>350521********6534</t>
  </si>
  <si>
    <t>第3年</t>
  </si>
  <si>
    <t>庄玉成</t>
  </si>
  <si>
    <t>350521********6515</t>
  </si>
  <si>
    <t>陈小兰</t>
  </si>
  <si>
    <t>350521********7028</t>
  </si>
  <si>
    <t>庄惠珠</t>
  </si>
  <si>
    <t>350521********6524</t>
  </si>
  <si>
    <t>钟祥晶</t>
  </si>
  <si>
    <t>231025********0661</t>
  </si>
  <si>
    <t>陈益萍</t>
  </si>
  <si>
    <t>350521********0047</t>
  </si>
  <si>
    <t>庄淑琼</t>
  </si>
  <si>
    <t>350521********8528</t>
  </si>
  <si>
    <t>刘梅英</t>
  </si>
  <si>
    <t>350521********7087</t>
  </si>
  <si>
    <t>朱淑琴</t>
  </si>
  <si>
    <t>350521********7045</t>
  </si>
  <si>
    <t>房尾玉</t>
  </si>
  <si>
    <t>350521********712X</t>
  </si>
  <si>
    <t>蔡彩云</t>
  </si>
  <si>
    <t>350521********7545</t>
  </si>
  <si>
    <t>庄玉梅</t>
  </si>
  <si>
    <t>唐满风</t>
  </si>
  <si>
    <t>350521********7648</t>
  </si>
  <si>
    <t>黄聪明</t>
  </si>
  <si>
    <t>350521********8011</t>
  </si>
  <si>
    <t>庄民珠</t>
  </si>
  <si>
    <t>350521********8521</t>
  </si>
  <si>
    <t>林梅琴</t>
  </si>
  <si>
    <t>350521********7583</t>
  </si>
  <si>
    <t>庄敬华</t>
  </si>
  <si>
    <t>350521********8527</t>
  </si>
  <si>
    <t>郑丽华</t>
  </si>
  <si>
    <t>350521********7088</t>
  </si>
  <si>
    <t>房太洪</t>
  </si>
  <si>
    <t>350521********7000</t>
  </si>
  <si>
    <t>刘继续</t>
  </si>
  <si>
    <t>350521********7057</t>
  </si>
  <si>
    <t>陈单英</t>
  </si>
  <si>
    <t>420122********6242</t>
  </si>
  <si>
    <t>柯素华</t>
  </si>
  <si>
    <t>350521********7585</t>
  </si>
  <si>
    <t>庄建辉</t>
  </si>
  <si>
    <t>刘荣金</t>
  </si>
  <si>
    <t>350521********7052</t>
  </si>
  <si>
    <t>苏碗红</t>
  </si>
  <si>
    <t>350521********2029</t>
  </si>
  <si>
    <t>刘朝辉</t>
  </si>
  <si>
    <t>350521********7577</t>
  </si>
  <si>
    <t>庄三珠</t>
  </si>
  <si>
    <t>350521********706X</t>
  </si>
  <si>
    <t>庄建平</t>
  </si>
  <si>
    <t>350521********6514</t>
  </si>
  <si>
    <t xml:space="preserve">林梅真 </t>
  </si>
  <si>
    <t>350521********7022</t>
  </si>
  <si>
    <t>陈淑贤</t>
  </si>
  <si>
    <t>350521********7041</t>
  </si>
  <si>
    <t>刘美玲</t>
  </si>
  <si>
    <t>350521********7027</t>
  </si>
  <si>
    <t>刘雄珠</t>
  </si>
  <si>
    <t>350521********7127</t>
  </si>
  <si>
    <t>郑淑萍</t>
  </si>
  <si>
    <t>350521********6525</t>
  </si>
  <si>
    <t>田细娇</t>
  </si>
  <si>
    <t>350425********0527</t>
  </si>
  <si>
    <t>黄灿辉</t>
  </si>
  <si>
    <t>350521********8032</t>
  </si>
  <si>
    <t>林悦苗</t>
  </si>
  <si>
    <t>350521********7515</t>
  </si>
  <si>
    <t>周喜道</t>
  </si>
  <si>
    <t>320826********1416</t>
  </si>
  <si>
    <t>陈月娥</t>
  </si>
  <si>
    <t>350521********7549</t>
  </si>
  <si>
    <t>郑淑红</t>
  </si>
  <si>
    <t>350521********6560</t>
  </si>
  <si>
    <t>庄兴珠</t>
  </si>
  <si>
    <t>林聪珍</t>
  </si>
  <si>
    <t>350521********7566</t>
  </si>
  <si>
    <t>庄月英</t>
  </si>
  <si>
    <t>350521********652X</t>
  </si>
  <si>
    <t>林秋森</t>
  </si>
  <si>
    <t>350521********7315</t>
  </si>
  <si>
    <t>林进芬</t>
  </si>
  <si>
    <t>350521********8026</t>
  </si>
  <si>
    <t>连晓芳</t>
  </si>
  <si>
    <t>350521********6528</t>
  </si>
  <si>
    <t>刘淑珠</t>
  </si>
  <si>
    <t>350521********6529</t>
  </si>
  <si>
    <t>连如平</t>
  </si>
  <si>
    <t>350521********6516</t>
  </si>
  <si>
    <t>纪承基</t>
  </si>
  <si>
    <t>350426********5531</t>
  </si>
  <si>
    <t>詹美华</t>
  </si>
  <si>
    <t>350521********7528</t>
  </si>
  <si>
    <t>陈玉平</t>
  </si>
  <si>
    <t>350521********7555</t>
  </si>
  <si>
    <t>邱桂萍</t>
  </si>
  <si>
    <t>350521********4522</t>
  </si>
  <si>
    <t>吴玉明</t>
  </si>
  <si>
    <t>350521********7537</t>
  </si>
  <si>
    <t>林红珠</t>
  </si>
  <si>
    <t>350521********6526</t>
  </si>
  <si>
    <t>吴建锋</t>
  </si>
  <si>
    <t>350521********7691</t>
  </si>
  <si>
    <t>林清心</t>
  </si>
  <si>
    <t>350521********7546</t>
  </si>
  <si>
    <t>陈碧兰</t>
  </si>
  <si>
    <t>350521********7686</t>
  </si>
  <si>
    <t>郑蓉珍</t>
  </si>
  <si>
    <t>350521********7043</t>
  </si>
  <si>
    <t>刘明琴</t>
  </si>
  <si>
    <t>柯云珠</t>
  </si>
  <si>
    <t>350521********7588</t>
  </si>
  <si>
    <t>庄梅兰</t>
  </si>
  <si>
    <t>350521********6520</t>
  </si>
  <si>
    <t>连学琴</t>
  </si>
  <si>
    <t>庄琴华</t>
  </si>
  <si>
    <t>350521********854X</t>
  </si>
  <si>
    <t>钟梅芬</t>
  </si>
  <si>
    <t>350521********8520</t>
  </si>
  <si>
    <t>郑建成</t>
  </si>
  <si>
    <t>350525********5912</t>
  </si>
  <si>
    <t>施良妹</t>
  </si>
  <si>
    <t>350521********7582</t>
  </si>
  <si>
    <t>郑向阳</t>
  </si>
  <si>
    <t>350521********7576</t>
  </si>
  <si>
    <t>邱淑珍</t>
  </si>
  <si>
    <t>350521********7529</t>
  </si>
  <si>
    <t>郭萍霞</t>
  </si>
  <si>
    <t>350521********7020</t>
  </si>
  <si>
    <t>郭惠忠</t>
  </si>
  <si>
    <t>350521********7053</t>
  </si>
  <si>
    <t>陈小英</t>
  </si>
  <si>
    <t>郑霞英</t>
  </si>
  <si>
    <t>350521********7121</t>
  </si>
  <si>
    <t>刘玉珍</t>
  </si>
  <si>
    <t>庄能英</t>
  </si>
  <si>
    <t>350521********6641</t>
  </si>
  <si>
    <t>刘荣进</t>
  </si>
  <si>
    <t>350521********7033</t>
  </si>
  <si>
    <t>庄宝华</t>
  </si>
  <si>
    <t>刘明华</t>
  </si>
  <si>
    <t>350521********7024</t>
  </si>
  <si>
    <t>戴闰先</t>
  </si>
  <si>
    <t>350521********7581</t>
  </si>
  <si>
    <t>陈美琴</t>
  </si>
  <si>
    <t>350521********7661</t>
  </si>
  <si>
    <t>陈辉琴</t>
  </si>
  <si>
    <t>350521********7062</t>
  </si>
  <si>
    <t>陈秀琴</t>
  </si>
  <si>
    <t>350521********7542</t>
  </si>
  <si>
    <t>施美连</t>
  </si>
  <si>
    <t>350521********7525</t>
  </si>
  <si>
    <t>陈惠珍</t>
  </si>
  <si>
    <t>350521********7106</t>
  </si>
  <si>
    <t>纪承林</t>
  </si>
  <si>
    <t>350426********5514</t>
  </si>
  <si>
    <t>第5年</t>
  </si>
  <si>
    <t>林宝琴</t>
  </si>
  <si>
    <t>350521********754X</t>
  </si>
  <si>
    <t>张瑛梅</t>
  </si>
  <si>
    <t>350521********7042</t>
  </si>
  <si>
    <t>叶松英</t>
  </si>
  <si>
    <t>350521********6522</t>
  </si>
  <si>
    <t>林梅香</t>
  </si>
  <si>
    <t>350521********7626</t>
  </si>
  <si>
    <t>庄秀英</t>
  </si>
  <si>
    <t>350521********8541</t>
  </si>
  <si>
    <t>林文斌</t>
  </si>
  <si>
    <t>350521********7531</t>
  </si>
  <si>
    <t>350521********6527</t>
  </si>
  <si>
    <t>刘小珍</t>
  </si>
  <si>
    <t>350521********7105</t>
  </si>
  <si>
    <t>王云恩</t>
  </si>
  <si>
    <t>350521********7524</t>
  </si>
  <si>
    <t>黄国强</t>
  </si>
  <si>
    <t>350521********6553</t>
  </si>
  <si>
    <t>刘祖南</t>
  </si>
  <si>
    <t>王彩丽</t>
  </si>
  <si>
    <t>350521********8029</t>
  </si>
  <si>
    <t>郑淑琴</t>
  </si>
  <si>
    <t>350521********7641</t>
  </si>
  <si>
    <t>庄凤强</t>
  </si>
  <si>
    <t>350521********6590</t>
  </si>
  <si>
    <t>林海英</t>
  </si>
  <si>
    <t>350521********7560</t>
  </si>
  <si>
    <t>钟秀明</t>
  </si>
  <si>
    <t>350521********8535</t>
  </si>
  <si>
    <t>庄国腾</t>
  </si>
  <si>
    <t>350521********6530</t>
  </si>
  <si>
    <t>庄祥平</t>
  </si>
  <si>
    <t>350521********8512</t>
  </si>
  <si>
    <t>郑淑珠</t>
  </si>
  <si>
    <t>吴国妹</t>
  </si>
  <si>
    <t>350521********7548</t>
  </si>
  <si>
    <t>庄艳艳</t>
  </si>
  <si>
    <t>350104********2248</t>
  </si>
  <si>
    <t>黄秀叶</t>
  </si>
  <si>
    <t>350521********8023</t>
  </si>
  <si>
    <t>柳素华</t>
  </si>
  <si>
    <t>350521********7540</t>
  </si>
  <si>
    <t>吴菁</t>
  </si>
  <si>
    <t>421224********5220</t>
  </si>
  <si>
    <t>林淑英</t>
  </si>
  <si>
    <t>肖苑青</t>
  </si>
  <si>
    <t>庄琼红</t>
  </si>
  <si>
    <t>林碧琼</t>
  </si>
  <si>
    <t>350521********7543</t>
  </si>
  <si>
    <t>吴海英</t>
  </si>
  <si>
    <t>陈艳梅</t>
  </si>
  <si>
    <t>422427********5345</t>
  </si>
  <si>
    <t>陈燕华</t>
  </si>
  <si>
    <t>350521********7046</t>
  </si>
  <si>
    <t>肖素萍</t>
  </si>
  <si>
    <t>350322********0567</t>
  </si>
  <si>
    <t>庄辉明</t>
  </si>
  <si>
    <t>350521********8598</t>
  </si>
  <si>
    <t>黄荣锦</t>
  </si>
  <si>
    <t>刘秀宝</t>
  </si>
  <si>
    <t>陈冰</t>
  </si>
  <si>
    <t>350521********7813</t>
  </si>
  <si>
    <t>刘荣坤</t>
  </si>
  <si>
    <t>350521********7058</t>
  </si>
  <si>
    <t>林凤莺</t>
  </si>
  <si>
    <t>林云萍</t>
  </si>
  <si>
    <t>350521********7841</t>
  </si>
  <si>
    <t>庄凤琴</t>
  </si>
  <si>
    <t>王银珠</t>
  </si>
  <si>
    <t>350521********7563</t>
  </si>
  <si>
    <t>连育川</t>
  </si>
  <si>
    <t>350521********0015</t>
  </si>
  <si>
    <t>刘丽英</t>
  </si>
  <si>
    <t>350521********7100</t>
  </si>
  <si>
    <t>马媛</t>
  </si>
  <si>
    <t>510230********1321</t>
  </si>
  <si>
    <t>肖宗良</t>
  </si>
  <si>
    <t>庄梅英</t>
  </si>
  <si>
    <t>350521********8543</t>
  </si>
  <si>
    <t>王丽真</t>
  </si>
  <si>
    <t>陈雅纯</t>
  </si>
  <si>
    <t>350521********8022</t>
  </si>
  <si>
    <t>郑福华</t>
  </si>
  <si>
    <t>350321********6095</t>
  </si>
  <si>
    <t>刘辉华</t>
  </si>
  <si>
    <t>刘兆聪</t>
  </si>
  <si>
    <t>350521********7015</t>
  </si>
  <si>
    <t>王玲</t>
  </si>
  <si>
    <t>512326********6720</t>
  </si>
  <si>
    <t>林成贵</t>
  </si>
  <si>
    <t>350521********7572</t>
  </si>
  <si>
    <t>纪尾丁</t>
  </si>
  <si>
    <t>350426********5528</t>
  </si>
  <si>
    <t>陈龙英</t>
  </si>
  <si>
    <t>350521********7621</t>
  </si>
  <si>
    <t>林惠山</t>
  </si>
  <si>
    <t>350521********7534</t>
  </si>
  <si>
    <t>庄萍菊</t>
  </si>
  <si>
    <t>350521********8545</t>
  </si>
  <si>
    <t>林小清</t>
  </si>
  <si>
    <t>350521********7514</t>
  </si>
  <si>
    <t>林瑞华</t>
  </si>
  <si>
    <t>350521********7025</t>
  </si>
  <si>
    <t>张月琴</t>
  </si>
  <si>
    <t>350521********7049</t>
  </si>
  <si>
    <t>陈碧玲</t>
  </si>
  <si>
    <t>350521********7124</t>
  </si>
  <si>
    <t>张一平</t>
  </si>
  <si>
    <t>350521********8051</t>
  </si>
  <si>
    <t>陈剑彬</t>
  </si>
  <si>
    <t>430603********3536</t>
  </si>
  <si>
    <t>朱海莲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</si>
</sst>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1">
    <font>
      <sz val="11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6" fillId="0" borderId="2" xfId="49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3"/>
  <sheetViews>
    <sheetView tabSelected="1" topLeftCell="A9" workbookViewId="0">
      <selection activeCell="C47" sqref="C47"/>
    </sheetView>
  </sheetViews>
  <sheetFormatPr defaultColWidth="9" defaultRowHeight="13.5"/>
  <cols>
    <col min="1" max="1" width="6.00833333333333" style="5" customWidth="1"/>
    <col min="2" max="2" width="9.80833333333333" style="11" customWidth="1"/>
    <col min="3" max="3" width="27" style="12" customWidth="1"/>
    <col min="4" max="4" width="12.55" style="12" customWidth="1"/>
    <col min="5" max="5" width="9.925" style="5" customWidth="1"/>
    <col min="6" max="6" width="10.225" style="5" customWidth="1"/>
    <col min="7" max="7" width="11.8916666666667" style="13" customWidth="1"/>
    <col min="8" max="8" width="9.40833333333333" style="5" customWidth="1"/>
    <col min="9" max="9" width="12.4416666666667" style="5" customWidth="1"/>
    <col min="10" max="10" width="18.6666666666667" style="5" customWidth="1"/>
    <col min="11" max="11" width="19.1083333333333" style="5" customWidth="1"/>
    <col min="12" max="16384" width="9" style="5"/>
  </cols>
  <sheetData>
    <row r="1" ht="35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customFormat="1" ht="14" customHeight="1" spans="1:10">
      <c r="A2" s="15" t="s">
        <v>1</v>
      </c>
      <c r="B2" s="16"/>
      <c r="C2" s="16"/>
      <c r="D2" s="16"/>
      <c r="E2" s="16"/>
      <c r="F2" s="16"/>
      <c r="G2" s="14"/>
      <c r="H2" s="14"/>
      <c r="I2" s="14"/>
      <c r="J2" t="s">
        <v>2</v>
      </c>
    </row>
    <row r="3" s="1" customFormat="1" ht="35" customHeight="1" spans="1:10">
      <c r="A3" s="17" t="s">
        <v>3</v>
      </c>
      <c r="B3" s="18" t="s">
        <v>4</v>
      </c>
      <c r="C3" s="18" t="s">
        <v>5</v>
      </c>
      <c r="D3" s="19" t="s">
        <v>6</v>
      </c>
      <c r="E3" s="18"/>
      <c r="F3" s="18" t="s">
        <v>7</v>
      </c>
      <c r="G3" s="20" t="s">
        <v>8</v>
      </c>
      <c r="H3" s="20"/>
      <c r="I3" s="18" t="s">
        <v>9</v>
      </c>
      <c r="J3" s="18" t="s">
        <v>10</v>
      </c>
    </row>
    <row r="4" ht="14.5" customHeight="1" spans="1:10">
      <c r="A4" s="21">
        <v>1</v>
      </c>
      <c r="B4" s="22" t="s">
        <v>11</v>
      </c>
      <c r="C4" s="21" t="s">
        <v>12</v>
      </c>
      <c r="D4" s="23">
        <v>7185.6</v>
      </c>
      <c r="E4" s="21">
        <v>0</v>
      </c>
      <c r="F4" s="24" t="s">
        <v>13</v>
      </c>
      <c r="G4" s="23">
        <f>D4/3*2</f>
        <v>4790.4</v>
      </c>
      <c r="H4" s="23">
        <f t="shared" ref="H4:H20" si="0">E4/3*2</f>
        <v>0</v>
      </c>
      <c r="I4" s="27" t="s">
        <v>14</v>
      </c>
      <c r="J4" s="26">
        <f>G4+H4</f>
        <v>4790.4</v>
      </c>
    </row>
    <row r="5" s="2" customFormat="1" ht="14.5" customHeight="1" spans="1:19">
      <c r="A5" s="21">
        <v>2</v>
      </c>
      <c r="B5" s="25" t="s">
        <v>15</v>
      </c>
      <c r="C5" s="21" t="s">
        <v>16</v>
      </c>
      <c r="D5" s="26">
        <v>8822.4</v>
      </c>
      <c r="E5" s="27">
        <v>0</v>
      </c>
      <c r="F5" s="27" t="s">
        <v>13</v>
      </c>
      <c r="G5" s="23">
        <f>D5/3*2</f>
        <v>5881.6</v>
      </c>
      <c r="H5" s="23">
        <f t="shared" si="0"/>
        <v>0</v>
      </c>
      <c r="I5" s="27" t="s">
        <v>14</v>
      </c>
      <c r="J5" s="26">
        <f t="shared" ref="J5:J41" si="1">G5+H5</f>
        <v>5881.6</v>
      </c>
      <c r="K5" s="38"/>
      <c r="L5" s="38"/>
      <c r="M5" s="38"/>
      <c r="N5" s="38"/>
      <c r="O5" s="38"/>
      <c r="P5" s="38"/>
      <c r="Q5" s="38"/>
      <c r="R5" s="38"/>
      <c r="S5" s="38"/>
    </row>
    <row r="6" ht="14.5" customHeight="1" spans="1:10">
      <c r="A6" s="21">
        <v>3</v>
      </c>
      <c r="B6" s="22" t="s">
        <v>17</v>
      </c>
      <c r="C6" s="21" t="s">
        <v>18</v>
      </c>
      <c r="D6" s="23">
        <v>8822.4</v>
      </c>
      <c r="E6" s="21">
        <v>4370.76</v>
      </c>
      <c r="F6" s="27" t="s">
        <v>13</v>
      </c>
      <c r="G6" s="23">
        <f t="shared" ref="G6:G29" si="2">D6/3*2</f>
        <v>5881.6</v>
      </c>
      <c r="H6" s="23">
        <f t="shared" si="0"/>
        <v>2913.84</v>
      </c>
      <c r="I6" s="27" t="s">
        <v>14</v>
      </c>
      <c r="J6" s="26">
        <f t="shared" si="1"/>
        <v>8795.44</v>
      </c>
    </row>
    <row r="7" ht="14.5" customHeight="1" spans="1:10">
      <c r="A7" s="21">
        <v>4</v>
      </c>
      <c r="B7" s="27" t="s">
        <v>19</v>
      </c>
      <c r="C7" s="21" t="s">
        <v>20</v>
      </c>
      <c r="D7" s="23">
        <v>8822.4</v>
      </c>
      <c r="E7" s="21">
        <v>0</v>
      </c>
      <c r="F7" s="28" t="s">
        <v>13</v>
      </c>
      <c r="G7" s="23">
        <f t="shared" si="2"/>
        <v>5881.6</v>
      </c>
      <c r="H7" s="23">
        <f t="shared" si="0"/>
        <v>0</v>
      </c>
      <c r="I7" s="27" t="s">
        <v>14</v>
      </c>
      <c r="J7" s="26">
        <f t="shared" si="1"/>
        <v>5881.6</v>
      </c>
    </row>
    <row r="8" ht="14.5" customHeight="1" spans="1:10">
      <c r="A8" s="21">
        <v>5</v>
      </c>
      <c r="B8" s="29" t="s">
        <v>21</v>
      </c>
      <c r="C8" s="21" t="s">
        <v>22</v>
      </c>
      <c r="D8" s="23">
        <v>5881.6</v>
      </c>
      <c r="E8" s="21">
        <v>0</v>
      </c>
      <c r="F8" s="28" t="s">
        <v>13</v>
      </c>
      <c r="G8" s="23">
        <f t="shared" si="2"/>
        <v>3921.06666666667</v>
      </c>
      <c r="H8" s="23">
        <f t="shared" si="0"/>
        <v>0</v>
      </c>
      <c r="I8" s="27" t="s">
        <v>14</v>
      </c>
      <c r="J8" s="26">
        <f t="shared" si="1"/>
        <v>3921.06666666667</v>
      </c>
    </row>
    <row r="9" ht="14.5" customHeight="1" spans="1:10">
      <c r="A9" s="21">
        <v>6</v>
      </c>
      <c r="B9" s="27" t="s">
        <v>23</v>
      </c>
      <c r="C9" s="21" t="s">
        <v>24</v>
      </c>
      <c r="D9" s="23">
        <v>1470.4</v>
      </c>
      <c r="E9" s="21">
        <v>0</v>
      </c>
      <c r="F9" s="28" t="s">
        <v>13</v>
      </c>
      <c r="G9" s="23">
        <f t="shared" si="2"/>
        <v>980.266666666667</v>
      </c>
      <c r="H9" s="23">
        <f t="shared" si="0"/>
        <v>0</v>
      </c>
      <c r="I9" s="27" t="s">
        <v>14</v>
      </c>
      <c r="J9" s="26">
        <f t="shared" si="1"/>
        <v>980.266666666667</v>
      </c>
    </row>
    <row r="10" ht="14.5" customHeight="1" spans="1:10">
      <c r="A10" s="21">
        <v>7</v>
      </c>
      <c r="B10" s="27" t="s">
        <v>25</v>
      </c>
      <c r="C10" s="21" t="s">
        <v>26</v>
      </c>
      <c r="D10" s="23">
        <v>8822.4</v>
      </c>
      <c r="E10" s="21">
        <v>0</v>
      </c>
      <c r="F10" s="30" t="s">
        <v>13</v>
      </c>
      <c r="G10" s="23">
        <f t="shared" si="2"/>
        <v>5881.6</v>
      </c>
      <c r="H10" s="23">
        <f t="shared" si="0"/>
        <v>0</v>
      </c>
      <c r="I10" s="27" t="s">
        <v>14</v>
      </c>
      <c r="J10" s="26">
        <f t="shared" si="1"/>
        <v>5881.6</v>
      </c>
    </row>
    <row r="11" ht="14.5" customHeight="1" spans="1:10">
      <c r="A11" s="21">
        <v>8</v>
      </c>
      <c r="B11" s="27" t="s">
        <v>27</v>
      </c>
      <c r="C11" s="21" t="s">
        <v>28</v>
      </c>
      <c r="D11" s="23">
        <v>6616.8</v>
      </c>
      <c r="E11" s="21">
        <v>0</v>
      </c>
      <c r="F11" s="30" t="s">
        <v>13</v>
      </c>
      <c r="G11" s="23">
        <f t="shared" si="2"/>
        <v>4411.2</v>
      </c>
      <c r="H11" s="23">
        <f t="shared" si="0"/>
        <v>0</v>
      </c>
      <c r="I11" s="27" t="s">
        <v>14</v>
      </c>
      <c r="J11" s="26">
        <f t="shared" si="1"/>
        <v>4411.2</v>
      </c>
    </row>
    <row r="12" ht="14.5" customHeight="1" spans="1:10">
      <c r="A12" s="21">
        <v>9</v>
      </c>
      <c r="B12" s="29" t="s">
        <v>29</v>
      </c>
      <c r="C12" s="21" t="s">
        <v>30</v>
      </c>
      <c r="D12" s="26">
        <v>8822.4</v>
      </c>
      <c r="E12" s="27">
        <v>4370.76</v>
      </c>
      <c r="F12" s="30" t="s">
        <v>13</v>
      </c>
      <c r="G12" s="23">
        <f t="shared" si="2"/>
        <v>5881.6</v>
      </c>
      <c r="H12" s="23">
        <f t="shared" si="0"/>
        <v>2913.84</v>
      </c>
      <c r="I12" s="27" t="s">
        <v>14</v>
      </c>
      <c r="J12" s="26">
        <f t="shared" si="1"/>
        <v>8795.44</v>
      </c>
    </row>
    <row r="13" s="3" customFormat="1" ht="14.5" customHeight="1" spans="1:10">
      <c r="A13" s="21">
        <v>10</v>
      </c>
      <c r="B13" s="27" t="s">
        <v>31</v>
      </c>
      <c r="C13" s="21" t="s">
        <v>32</v>
      </c>
      <c r="D13" s="26">
        <v>3676</v>
      </c>
      <c r="E13" s="21">
        <v>0</v>
      </c>
      <c r="F13" s="24" t="s">
        <v>13</v>
      </c>
      <c r="G13" s="23">
        <f t="shared" si="2"/>
        <v>2450.66666666667</v>
      </c>
      <c r="H13" s="23">
        <f t="shared" si="0"/>
        <v>0</v>
      </c>
      <c r="I13" s="27" t="s">
        <v>14</v>
      </c>
      <c r="J13" s="26">
        <f t="shared" si="1"/>
        <v>2450.66666666667</v>
      </c>
    </row>
    <row r="14" ht="14.5" customHeight="1" spans="1:10">
      <c r="A14" s="21">
        <v>11</v>
      </c>
      <c r="B14" s="22" t="s">
        <v>33</v>
      </c>
      <c r="C14" s="21" t="s">
        <v>34</v>
      </c>
      <c r="D14" s="23">
        <v>8822.4</v>
      </c>
      <c r="E14" s="21">
        <v>0</v>
      </c>
      <c r="F14" s="27" t="s">
        <v>13</v>
      </c>
      <c r="G14" s="23">
        <f t="shared" si="2"/>
        <v>5881.6</v>
      </c>
      <c r="H14" s="23">
        <f t="shared" si="0"/>
        <v>0</v>
      </c>
      <c r="I14" s="27" t="s">
        <v>14</v>
      </c>
      <c r="J14" s="26">
        <f t="shared" si="1"/>
        <v>5881.6</v>
      </c>
    </row>
    <row r="15" ht="14.5" customHeight="1" spans="1:10">
      <c r="A15" s="21">
        <v>12</v>
      </c>
      <c r="B15" s="22" t="s">
        <v>35</v>
      </c>
      <c r="C15" s="21" t="s">
        <v>36</v>
      </c>
      <c r="D15" s="23">
        <v>5881.6</v>
      </c>
      <c r="E15" s="21">
        <v>0</v>
      </c>
      <c r="F15" s="27" t="s">
        <v>13</v>
      </c>
      <c r="G15" s="23">
        <f t="shared" si="2"/>
        <v>3921.06666666667</v>
      </c>
      <c r="H15" s="23">
        <f t="shared" si="0"/>
        <v>0</v>
      </c>
      <c r="I15" s="27" t="s">
        <v>14</v>
      </c>
      <c r="J15" s="26">
        <f t="shared" si="1"/>
        <v>3921.06666666667</v>
      </c>
    </row>
    <row r="16" ht="14.5" customHeight="1" spans="1:10">
      <c r="A16" s="21">
        <v>13</v>
      </c>
      <c r="B16" s="27" t="s">
        <v>37</v>
      </c>
      <c r="C16" s="21" t="s">
        <v>38</v>
      </c>
      <c r="D16" s="23">
        <v>6616.8</v>
      </c>
      <c r="E16" s="21">
        <v>0</v>
      </c>
      <c r="F16" s="28" t="s">
        <v>13</v>
      </c>
      <c r="G16" s="23">
        <f t="shared" si="2"/>
        <v>4411.2</v>
      </c>
      <c r="H16" s="23">
        <f t="shared" si="0"/>
        <v>0</v>
      </c>
      <c r="I16" s="27" t="s">
        <v>14</v>
      </c>
      <c r="J16" s="26">
        <f t="shared" si="1"/>
        <v>4411.2</v>
      </c>
    </row>
    <row r="17" ht="14.5" customHeight="1" spans="1:10">
      <c r="A17" s="21">
        <v>14</v>
      </c>
      <c r="B17" s="22" t="s">
        <v>39</v>
      </c>
      <c r="C17" s="21" t="s">
        <v>40</v>
      </c>
      <c r="D17" s="26">
        <v>8822.4</v>
      </c>
      <c r="E17" s="27">
        <v>4370.76</v>
      </c>
      <c r="F17" s="27" t="s">
        <v>13</v>
      </c>
      <c r="G17" s="23">
        <f t="shared" si="2"/>
        <v>5881.6</v>
      </c>
      <c r="H17" s="23">
        <f t="shared" si="0"/>
        <v>2913.84</v>
      </c>
      <c r="I17" s="27" t="s">
        <v>14</v>
      </c>
      <c r="J17" s="26">
        <f t="shared" si="1"/>
        <v>8795.44</v>
      </c>
    </row>
    <row r="18" ht="14.5" customHeight="1" spans="1:10">
      <c r="A18" s="21">
        <v>15</v>
      </c>
      <c r="B18" s="22" t="s">
        <v>41</v>
      </c>
      <c r="C18" s="21" t="s">
        <v>42</v>
      </c>
      <c r="D18" s="23">
        <v>7352</v>
      </c>
      <c r="E18" s="21">
        <v>3642.3</v>
      </c>
      <c r="F18" s="27" t="s">
        <v>13</v>
      </c>
      <c r="G18" s="23">
        <f t="shared" si="2"/>
        <v>4901.33333333333</v>
      </c>
      <c r="H18" s="23">
        <f t="shared" si="0"/>
        <v>2428.2</v>
      </c>
      <c r="I18" s="27" t="s">
        <v>14</v>
      </c>
      <c r="J18" s="26">
        <f t="shared" si="1"/>
        <v>7329.53333333333</v>
      </c>
    </row>
    <row r="19" ht="14.5" customHeight="1" spans="1:10">
      <c r="A19" s="21">
        <v>16</v>
      </c>
      <c r="B19" s="27" t="s">
        <v>43</v>
      </c>
      <c r="C19" s="21" t="s">
        <v>44</v>
      </c>
      <c r="D19" s="23">
        <v>2205.6</v>
      </c>
      <c r="E19" s="27">
        <v>1137.2</v>
      </c>
      <c r="F19" s="28" t="s">
        <v>13</v>
      </c>
      <c r="G19" s="23">
        <f t="shared" si="2"/>
        <v>1470.4</v>
      </c>
      <c r="H19" s="23">
        <f t="shared" si="0"/>
        <v>758.133333333333</v>
      </c>
      <c r="I19" s="27" t="s">
        <v>14</v>
      </c>
      <c r="J19" s="26">
        <f t="shared" si="1"/>
        <v>2228.53333333333</v>
      </c>
    </row>
    <row r="20" ht="14.5" customHeight="1" spans="1:10">
      <c r="A20" s="21">
        <v>17</v>
      </c>
      <c r="B20" s="27" t="s">
        <v>45</v>
      </c>
      <c r="C20" s="21" t="s">
        <v>46</v>
      </c>
      <c r="D20" s="23">
        <v>4411.2</v>
      </c>
      <c r="E20" s="21">
        <v>0</v>
      </c>
      <c r="F20" s="28" t="s">
        <v>13</v>
      </c>
      <c r="G20" s="23">
        <f t="shared" si="2"/>
        <v>2940.8</v>
      </c>
      <c r="H20" s="23">
        <f t="shared" si="0"/>
        <v>0</v>
      </c>
      <c r="I20" s="27" t="s">
        <v>14</v>
      </c>
      <c r="J20" s="26">
        <f t="shared" si="1"/>
        <v>2940.8</v>
      </c>
    </row>
    <row r="21" ht="14.5" customHeight="1" spans="1:10">
      <c r="A21" s="21">
        <v>18</v>
      </c>
      <c r="B21" s="21" t="s">
        <v>47</v>
      </c>
      <c r="C21" s="21" t="s">
        <v>48</v>
      </c>
      <c r="D21" s="23">
        <v>8822.4</v>
      </c>
      <c r="E21" s="21">
        <v>0</v>
      </c>
      <c r="F21" s="27" t="s">
        <v>13</v>
      </c>
      <c r="G21" s="23">
        <f t="shared" si="2"/>
        <v>5881.6</v>
      </c>
      <c r="H21" s="23">
        <f t="shared" ref="H21:H46" si="3">E21/3*2</f>
        <v>0</v>
      </c>
      <c r="I21" s="27" t="s">
        <v>49</v>
      </c>
      <c r="J21" s="26">
        <f t="shared" si="1"/>
        <v>5881.6</v>
      </c>
    </row>
    <row r="22" ht="14.5" customHeight="1" spans="1:10">
      <c r="A22" s="21">
        <v>19</v>
      </c>
      <c r="B22" s="25" t="s">
        <v>50</v>
      </c>
      <c r="C22" s="21" t="s">
        <v>51</v>
      </c>
      <c r="D22" s="23">
        <v>8822.4</v>
      </c>
      <c r="E22" s="21">
        <v>0</v>
      </c>
      <c r="F22" s="27" t="s">
        <v>13</v>
      </c>
      <c r="G22" s="23">
        <f t="shared" si="2"/>
        <v>5881.6</v>
      </c>
      <c r="H22" s="23">
        <f t="shared" si="3"/>
        <v>0</v>
      </c>
      <c r="I22" s="27" t="s">
        <v>49</v>
      </c>
      <c r="J22" s="26">
        <f t="shared" si="1"/>
        <v>5881.6</v>
      </c>
    </row>
    <row r="23" ht="14.5" customHeight="1" spans="1:10">
      <c r="A23" s="21">
        <v>20</v>
      </c>
      <c r="B23" s="27" t="s">
        <v>52</v>
      </c>
      <c r="C23" s="27" t="s">
        <v>53</v>
      </c>
      <c r="D23" s="23">
        <v>8822.4</v>
      </c>
      <c r="E23" s="21">
        <v>0</v>
      </c>
      <c r="F23" s="28" t="s">
        <v>13</v>
      </c>
      <c r="G23" s="23">
        <f t="shared" si="2"/>
        <v>5881.6</v>
      </c>
      <c r="H23" s="23">
        <f t="shared" si="3"/>
        <v>0</v>
      </c>
      <c r="I23" s="27" t="s">
        <v>54</v>
      </c>
      <c r="J23" s="26">
        <f t="shared" si="1"/>
        <v>5881.6</v>
      </c>
    </row>
    <row r="24" ht="14.5" customHeight="1" spans="1:10">
      <c r="A24" s="21">
        <v>21</v>
      </c>
      <c r="B24" s="22" t="s">
        <v>55</v>
      </c>
      <c r="C24" s="21" t="s">
        <v>56</v>
      </c>
      <c r="D24" s="23">
        <v>8822.4</v>
      </c>
      <c r="E24" s="21">
        <v>0</v>
      </c>
      <c r="F24" s="24" t="s">
        <v>13</v>
      </c>
      <c r="G24" s="23">
        <f t="shared" si="2"/>
        <v>5881.6</v>
      </c>
      <c r="H24" s="23">
        <f t="shared" si="3"/>
        <v>0</v>
      </c>
      <c r="I24" s="27" t="s">
        <v>49</v>
      </c>
      <c r="J24" s="26">
        <f t="shared" si="1"/>
        <v>5881.6</v>
      </c>
    </row>
    <row r="25" ht="14.5" customHeight="1" spans="1:10">
      <c r="A25" s="21">
        <v>22</v>
      </c>
      <c r="B25" s="31" t="s">
        <v>57</v>
      </c>
      <c r="C25" s="21" t="s">
        <v>58</v>
      </c>
      <c r="D25" s="23">
        <v>8822.4</v>
      </c>
      <c r="E25" s="21">
        <v>0</v>
      </c>
      <c r="F25" s="27" t="s">
        <v>13</v>
      </c>
      <c r="G25" s="23">
        <f t="shared" si="2"/>
        <v>5881.6</v>
      </c>
      <c r="H25" s="23">
        <f t="shared" si="3"/>
        <v>0</v>
      </c>
      <c r="I25" s="27" t="s">
        <v>54</v>
      </c>
      <c r="J25" s="26">
        <f t="shared" si="1"/>
        <v>5881.6</v>
      </c>
    </row>
    <row r="26" ht="14.5" customHeight="1" spans="1:10">
      <c r="A26" s="21">
        <v>23</v>
      </c>
      <c r="B26" s="22" t="s">
        <v>59</v>
      </c>
      <c r="C26" s="21" t="s">
        <v>60</v>
      </c>
      <c r="D26" s="23">
        <v>8822.4</v>
      </c>
      <c r="E26" s="21">
        <v>0</v>
      </c>
      <c r="F26" s="24" t="s">
        <v>13</v>
      </c>
      <c r="G26" s="23">
        <f t="shared" si="2"/>
        <v>5881.6</v>
      </c>
      <c r="H26" s="23">
        <f t="shared" si="3"/>
        <v>0</v>
      </c>
      <c r="I26" s="27" t="s">
        <v>54</v>
      </c>
      <c r="J26" s="26">
        <f t="shared" si="1"/>
        <v>5881.6</v>
      </c>
    </row>
    <row r="27" ht="14.5" customHeight="1" spans="1:10">
      <c r="A27" s="21">
        <v>24</v>
      </c>
      <c r="B27" s="25" t="s">
        <v>61</v>
      </c>
      <c r="C27" s="21" t="s">
        <v>62</v>
      </c>
      <c r="D27" s="23">
        <v>8822.4</v>
      </c>
      <c r="E27" s="21">
        <v>0</v>
      </c>
      <c r="F27" s="30" t="s">
        <v>13</v>
      </c>
      <c r="G27" s="23">
        <f t="shared" si="2"/>
        <v>5881.6</v>
      </c>
      <c r="H27" s="23">
        <f t="shared" si="3"/>
        <v>0</v>
      </c>
      <c r="I27" s="27" t="s">
        <v>54</v>
      </c>
      <c r="J27" s="26">
        <f t="shared" si="1"/>
        <v>5881.6</v>
      </c>
    </row>
    <row r="28" s="4" customFormat="1" ht="14.5" customHeight="1" spans="1:10">
      <c r="A28" s="21">
        <v>25</v>
      </c>
      <c r="B28" s="25" t="s">
        <v>63</v>
      </c>
      <c r="C28" s="21" t="s">
        <v>64</v>
      </c>
      <c r="D28" s="23">
        <v>8822.4</v>
      </c>
      <c r="E28" s="21">
        <v>0</v>
      </c>
      <c r="F28" s="24" t="s">
        <v>13</v>
      </c>
      <c r="G28" s="23">
        <f t="shared" si="2"/>
        <v>5881.6</v>
      </c>
      <c r="H28" s="23">
        <f t="shared" si="3"/>
        <v>0</v>
      </c>
      <c r="I28" s="27" t="s">
        <v>54</v>
      </c>
      <c r="J28" s="26">
        <f t="shared" si="1"/>
        <v>5881.6</v>
      </c>
    </row>
    <row r="29" s="2" customFormat="1" ht="14.5" customHeight="1" spans="1:14">
      <c r="A29" s="21">
        <v>26</v>
      </c>
      <c r="B29" s="22" t="s">
        <v>65</v>
      </c>
      <c r="C29" s="21" t="s">
        <v>66</v>
      </c>
      <c r="D29" s="23">
        <v>8822.4</v>
      </c>
      <c r="E29" s="21">
        <v>0</v>
      </c>
      <c r="F29" s="24" t="s">
        <v>13</v>
      </c>
      <c r="G29" s="23">
        <f t="shared" si="2"/>
        <v>5881.6</v>
      </c>
      <c r="H29" s="23">
        <f t="shared" si="3"/>
        <v>0</v>
      </c>
      <c r="I29" s="27" t="s">
        <v>54</v>
      </c>
      <c r="J29" s="26">
        <f t="shared" si="1"/>
        <v>5881.6</v>
      </c>
      <c r="K29" s="38"/>
      <c r="L29" s="38"/>
      <c r="M29" s="38"/>
      <c r="N29" s="38"/>
    </row>
    <row r="30" ht="14.5" customHeight="1" spans="1:10">
      <c r="A30" s="21">
        <v>27</v>
      </c>
      <c r="B30" s="22" t="s">
        <v>67</v>
      </c>
      <c r="C30" s="21" t="s">
        <v>68</v>
      </c>
      <c r="D30" s="23">
        <v>8822.4</v>
      </c>
      <c r="E30" s="21">
        <v>0</v>
      </c>
      <c r="F30" s="24" t="s">
        <v>13</v>
      </c>
      <c r="G30" s="23">
        <f t="shared" ref="G30:G47" si="4">D30/3*2</f>
        <v>5881.6</v>
      </c>
      <c r="H30" s="23">
        <f t="shared" si="3"/>
        <v>0</v>
      </c>
      <c r="I30" s="27" t="s">
        <v>49</v>
      </c>
      <c r="J30" s="26">
        <f t="shared" si="1"/>
        <v>5881.6</v>
      </c>
    </row>
    <row r="31" ht="14.5" customHeight="1" spans="1:10">
      <c r="A31" s="21">
        <v>28</v>
      </c>
      <c r="B31" s="22" t="s">
        <v>69</v>
      </c>
      <c r="C31" s="21" t="s">
        <v>70</v>
      </c>
      <c r="D31" s="23">
        <v>9580.8</v>
      </c>
      <c r="E31" s="21">
        <v>0</v>
      </c>
      <c r="F31" s="24" t="s">
        <v>13</v>
      </c>
      <c r="G31" s="23">
        <f t="shared" si="4"/>
        <v>6387.2</v>
      </c>
      <c r="H31" s="23">
        <f t="shared" si="3"/>
        <v>0</v>
      </c>
      <c r="I31" s="27" t="s">
        <v>49</v>
      </c>
      <c r="J31" s="26">
        <f t="shared" si="1"/>
        <v>6387.2</v>
      </c>
    </row>
    <row r="32" ht="14.5" customHeight="1" spans="1:10">
      <c r="A32" s="21">
        <v>29</v>
      </c>
      <c r="B32" s="22" t="s">
        <v>71</v>
      </c>
      <c r="C32" s="21" t="s">
        <v>72</v>
      </c>
      <c r="D32" s="23">
        <v>8822.4</v>
      </c>
      <c r="E32" s="21">
        <v>0</v>
      </c>
      <c r="F32" s="24" t="s">
        <v>13</v>
      </c>
      <c r="G32" s="23">
        <f t="shared" si="4"/>
        <v>5881.6</v>
      </c>
      <c r="H32" s="23">
        <f t="shared" si="3"/>
        <v>0</v>
      </c>
      <c r="I32" s="27" t="s">
        <v>54</v>
      </c>
      <c r="J32" s="26">
        <f t="shared" si="1"/>
        <v>5881.6</v>
      </c>
    </row>
    <row r="33" ht="14.5" customHeight="1" spans="1:10">
      <c r="A33" s="21">
        <v>30</v>
      </c>
      <c r="B33" s="22" t="s">
        <v>73</v>
      </c>
      <c r="C33" s="21" t="s">
        <v>74</v>
      </c>
      <c r="D33" s="23">
        <v>8822.4</v>
      </c>
      <c r="E33" s="21">
        <v>0</v>
      </c>
      <c r="F33" s="24" t="s">
        <v>13</v>
      </c>
      <c r="G33" s="23">
        <f t="shared" si="4"/>
        <v>5881.6</v>
      </c>
      <c r="H33" s="23">
        <f t="shared" si="3"/>
        <v>0</v>
      </c>
      <c r="I33" s="27" t="s">
        <v>54</v>
      </c>
      <c r="J33" s="26">
        <f t="shared" si="1"/>
        <v>5881.6</v>
      </c>
    </row>
    <row r="34" ht="14.5" customHeight="1" spans="1:10">
      <c r="A34" s="21">
        <v>31</v>
      </c>
      <c r="B34" s="22" t="s">
        <v>75</v>
      </c>
      <c r="C34" s="21" t="s">
        <v>66</v>
      </c>
      <c r="D34" s="23">
        <v>8822.4</v>
      </c>
      <c r="E34" s="21">
        <v>0</v>
      </c>
      <c r="F34" s="30" t="s">
        <v>13</v>
      </c>
      <c r="G34" s="23">
        <f t="shared" si="4"/>
        <v>5881.6</v>
      </c>
      <c r="H34" s="23">
        <f t="shared" si="3"/>
        <v>0</v>
      </c>
      <c r="I34" s="27" t="s">
        <v>49</v>
      </c>
      <c r="J34" s="26">
        <f t="shared" si="1"/>
        <v>5881.6</v>
      </c>
    </row>
    <row r="35" ht="14.5" customHeight="1" spans="1:10">
      <c r="A35" s="21">
        <v>32</v>
      </c>
      <c r="B35" s="22" t="s">
        <v>76</v>
      </c>
      <c r="C35" s="21" t="s">
        <v>77</v>
      </c>
      <c r="D35" s="23">
        <v>8822.4</v>
      </c>
      <c r="E35" s="21">
        <v>0</v>
      </c>
      <c r="F35" s="24" t="s">
        <v>13</v>
      </c>
      <c r="G35" s="23">
        <f t="shared" si="4"/>
        <v>5881.6</v>
      </c>
      <c r="H35" s="23">
        <f t="shared" si="3"/>
        <v>0</v>
      </c>
      <c r="I35" s="27" t="s">
        <v>54</v>
      </c>
      <c r="J35" s="26">
        <f t="shared" si="1"/>
        <v>5881.6</v>
      </c>
    </row>
    <row r="36" s="5" customFormat="1" ht="14.5" customHeight="1" spans="1:10">
      <c r="A36" s="21">
        <v>33</v>
      </c>
      <c r="B36" s="22" t="s">
        <v>78</v>
      </c>
      <c r="C36" s="21" t="s">
        <v>79</v>
      </c>
      <c r="D36" s="23">
        <v>8822.4</v>
      </c>
      <c r="E36" s="21">
        <v>0</v>
      </c>
      <c r="F36" s="24" t="s">
        <v>13</v>
      </c>
      <c r="G36" s="23">
        <f t="shared" si="4"/>
        <v>5881.6</v>
      </c>
      <c r="H36" s="23">
        <f t="shared" si="3"/>
        <v>0</v>
      </c>
      <c r="I36" s="27" t="s">
        <v>49</v>
      </c>
      <c r="J36" s="26">
        <f t="shared" si="1"/>
        <v>5881.6</v>
      </c>
    </row>
    <row r="37" s="5" customFormat="1" ht="14.5" customHeight="1" spans="1:10">
      <c r="A37" s="21">
        <v>34</v>
      </c>
      <c r="B37" s="22" t="s">
        <v>80</v>
      </c>
      <c r="C37" s="21" t="s">
        <v>81</v>
      </c>
      <c r="D37" s="23">
        <v>8822.4</v>
      </c>
      <c r="E37" s="21">
        <v>0</v>
      </c>
      <c r="F37" s="24" t="s">
        <v>13</v>
      </c>
      <c r="G37" s="23">
        <f t="shared" si="4"/>
        <v>5881.6</v>
      </c>
      <c r="H37" s="23">
        <f t="shared" si="3"/>
        <v>0</v>
      </c>
      <c r="I37" s="27" t="s">
        <v>54</v>
      </c>
      <c r="J37" s="26">
        <f t="shared" si="1"/>
        <v>5881.6</v>
      </c>
    </row>
    <row r="38" s="5" customFormat="1" ht="14.5" customHeight="1" spans="1:10">
      <c r="A38" s="21">
        <v>35</v>
      </c>
      <c r="B38" s="22" t="s">
        <v>82</v>
      </c>
      <c r="C38" s="21" t="s">
        <v>83</v>
      </c>
      <c r="D38" s="23">
        <v>8822.4</v>
      </c>
      <c r="E38" s="21">
        <v>0</v>
      </c>
      <c r="F38" s="30" t="s">
        <v>13</v>
      </c>
      <c r="G38" s="23">
        <f t="shared" si="4"/>
        <v>5881.6</v>
      </c>
      <c r="H38" s="23">
        <f t="shared" si="3"/>
        <v>0</v>
      </c>
      <c r="I38" s="27" t="s">
        <v>49</v>
      </c>
      <c r="J38" s="26">
        <f t="shared" si="1"/>
        <v>5881.6</v>
      </c>
    </row>
    <row r="39" s="5" customFormat="1" ht="14.5" customHeight="1" spans="1:10">
      <c r="A39" s="21">
        <v>36</v>
      </c>
      <c r="B39" s="22" t="s">
        <v>84</v>
      </c>
      <c r="C39" s="21" t="s">
        <v>85</v>
      </c>
      <c r="D39" s="23">
        <v>8822.4</v>
      </c>
      <c r="E39" s="21">
        <v>0</v>
      </c>
      <c r="F39" s="24" t="s">
        <v>13</v>
      </c>
      <c r="G39" s="23">
        <f t="shared" si="4"/>
        <v>5881.6</v>
      </c>
      <c r="H39" s="23">
        <f t="shared" si="3"/>
        <v>0</v>
      </c>
      <c r="I39" s="27" t="s">
        <v>49</v>
      </c>
      <c r="J39" s="26">
        <f t="shared" si="1"/>
        <v>5881.6</v>
      </c>
    </row>
    <row r="40" s="5" customFormat="1" ht="14.5" customHeight="1" spans="1:10">
      <c r="A40" s="21">
        <v>37</v>
      </c>
      <c r="B40" s="25" t="s">
        <v>86</v>
      </c>
      <c r="C40" s="21" t="s">
        <v>87</v>
      </c>
      <c r="D40" s="23">
        <v>8822.4</v>
      </c>
      <c r="E40" s="21">
        <v>0</v>
      </c>
      <c r="F40" s="24" t="s">
        <v>13</v>
      </c>
      <c r="G40" s="23">
        <f t="shared" si="4"/>
        <v>5881.6</v>
      </c>
      <c r="H40" s="23">
        <f t="shared" si="3"/>
        <v>0</v>
      </c>
      <c r="I40" s="27" t="s">
        <v>49</v>
      </c>
      <c r="J40" s="26">
        <f t="shared" si="1"/>
        <v>5881.6</v>
      </c>
    </row>
    <row r="41" s="5" customFormat="1" ht="14.5" customHeight="1" spans="1:10">
      <c r="A41" s="21">
        <v>38</v>
      </c>
      <c r="B41" s="25" t="s">
        <v>88</v>
      </c>
      <c r="C41" s="32" t="s">
        <v>89</v>
      </c>
      <c r="D41" s="23">
        <v>2940.8</v>
      </c>
      <c r="E41" s="21">
        <v>0</v>
      </c>
      <c r="F41" s="33" t="s">
        <v>13</v>
      </c>
      <c r="G41" s="23">
        <f t="shared" si="4"/>
        <v>1960.53333333333</v>
      </c>
      <c r="H41" s="23">
        <f t="shared" si="3"/>
        <v>0</v>
      </c>
      <c r="I41" s="27" t="s">
        <v>49</v>
      </c>
      <c r="J41" s="26">
        <f t="shared" si="1"/>
        <v>1960.53333333333</v>
      </c>
    </row>
    <row r="42" s="4" customFormat="1" ht="14.5" customHeight="1" spans="1:10">
      <c r="A42" s="21">
        <v>39</v>
      </c>
      <c r="B42" s="22" t="s">
        <v>90</v>
      </c>
      <c r="C42" s="21" t="s">
        <v>91</v>
      </c>
      <c r="D42" s="23">
        <v>8822.4</v>
      </c>
      <c r="E42" s="21">
        <v>0</v>
      </c>
      <c r="F42" s="24" t="s">
        <v>13</v>
      </c>
      <c r="G42" s="23">
        <f t="shared" si="4"/>
        <v>5881.6</v>
      </c>
      <c r="H42" s="23">
        <f t="shared" si="3"/>
        <v>0</v>
      </c>
      <c r="I42" s="27" t="s">
        <v>49</v>
      </c>
      <c r="J42" s="26">
        <f t="shared" ref="J42:J47" si="5">G42+H42</f>
        <v>5881.6</v>
      </c>
    </row>
    <row r="43" s="6" customFormat="1" ht="14.5" customHeight="1" spans="1:10">
      <c r="A43" s="21">
        <v>40</v>
      </c>
      <c r="B43" s="22" t="s">
        <v>92</v>
      </c>
      <c r="C43" s="22" t="s">
        <v>93</v>
      </c>
      <c r="D43" s="34">
        <v>8822.4</v>
      </c>
      <c r="E43" s="21">
        <v>0</v>
      </c>
      <c r="F43" s="22" t="s">
        <v>13</v>
      </c>
      <c r="G43" s="23">
        <f t="shared" si="4"/>
        <v>5881.6</v>
      </c>
      <c r="H43" s="23">
        <f t="shared" si="3"/>
        <v>0</v>
      </c>
      <c r="I43" s="22" t="s">
        <v>54</v>
      </c>
      <c r="J43" s="26">
        <f t="shared" si="5"/>
        <v>5881.6</v>
      </c>
    </row>
    <row r="44" s="5" customFormat="1" ht="14.5" customHeight="1" spans="1:10">
      <c r="A44" s="21">
        <v>41</v>
      </c>
      <c r="B44" s="22" t="s">
        <v>94</v>
      </c>
      <c r="C44" s="21" t="s">
        <v>95</v>
      </c>
      <c r="D44" s="23">
        <v>8822.4</v>
      </c>
      <c r="E44" s="21">
        <v>0</v>
      </c>
      <c r="F44" s="24" t="s">
        <v>13</v>
      </c>
      <c r="G44" s="23">
        <f t="shared" si="4"/>
        <v>5881.6</v>
      </c>
      <c r="H44" s="23">
        <f t="shared" si="3"/>
        <v>0</v>
      </c>
      <c r="I44" s="27" t="s">
        <v>49</v>
      </c>
      <c r="J44" s="26">
        <f t="shared" si="5"/>
        <v>5881.6</v>
      </c>
    </row>
    <row r="45" s="5" customFormat="1" ht="14.5" customHeight="1" spans="1:10">
      <c r="A45" s="21">
        <v>42</v>
      </c>
      <c r="B45" s="29" t="s">
        <v>96</v>
      </c>
      <c r="C45" s="21" t="s">
        <v>56</v>
      </c>
      <c r="D45" s="23">
        <v>8822.4</v>
      </c>
      <c r="E45" s="21">
        <v>0</v>
      </c>
      <c r="F45" s="30" t="s">
        <v>13</v>
      </c>
      <c r="G45" s="23">
        <f t="shared" si="4"/>
        <v>5881.6</v>
      </c>
      <c r="H45" s="23">
        <f t="shared" si="3"/>
        <v>0</v>
      </c>
      <c r="I45" s="27" t="s">
        <v>54</v>
      </c>
      <c r="J45" s="26">
        <f t="shared" si="5"/>
        <v>5881.6</v>
      </c>
    </row>
    <row r="46" s="7" customFormat="1" ht="14.5" customHeight="1" spans="1:10">
      <c r="A46" s="21">
        <v>43</v>
      </c>
      <c r="B46" s="22" t="s">
        <v>97</v>
      </c>
      <c r="C46" s="21" t="s">
        <v>98</v>
      </c>
      <c r="D46" s="23">
        <v>7352</v>
      </c>
      <c r="E46" s="21">
        <v>0</v>
      </c>
      <c r="F46" s="28" t="s">
        <v>13</v>
      </c>
      <c r="G46" s="23">
        <f t="shared" si="4"/>
        <v>4901.33333333333</v>
      </c>
      <c r="H46" s="23">
        <f t="shared" si="3"/>
        <v>0</v>
      </c>
      <c r="I46" s="29" t="s">
        <v>49</v>
      </c>
      <c r="J46" s="26">
        <f t="shared" si="5"/>
        <v>4901.33333333333</v>
      </c>
    </row>
    <row r="47" s="7" customFormat="1" ht="14.5" customHeight="1" spans="1:10">
      <c r="A47" s="21">
        <v>44</v>
      </c>
      <c r="B47" s="25" t="s">
        <v>99</v>
      </c>
      <c r="C47" s="21" t="s">
        <v>100</v>
      </c>
      <c r="D47" s="23">
        <v>8822.4</v>
      </c>
      <c r="E47" s="21">
        <v>0</v>
      </c>
      <c r="F47" s="28" t="s">
        <v>13</v>
      </c>
      <c r="G47" s="23">
        <f t="shared" si="4"/>
        <v>5881.6</v>
      </c>
      <c r="H47" s="23">
        <v>0</v>
      </c>
      <c r="I47" s="27" t="s">
        <v>49</v>
      </c>
      <c r="J47" s="26">
        <f t="shared" si="5"/>
        <v>5881.6</v>
      </c>
    </row>
    <row r="48" s="5" customFormat="1" ht="14.5" customHeight="1" spans="1:10">
      <c r="A48" s="21">
        <v>45</v>
      </c>
      <c r="B48" s="25" t="s">
        <v>101</v>
      </c>
      <c r="C48" s="21" t="s">
        <v>102</v>
      </c>
      <c r="D48" s="23">
        <v>8822.4</v>
      </c>
      <c r="E48" s="21">
        <v>0</v>
      </c>
      <c r="F48" s="24" t="s">
        <v>13</v>
      </c>
      <c r="G48" s="23">
        <f t="shared" ref="G48:G58" si="6">D48/3*2</f>
        <v>5881.6</v>
      </c>
      <c r="H48" s="23">
        <f>E48/3*2</f>
        <v>0</v>
      </c>
      <c r="I48" s="27" t="s">
        <v>49</v>
      </c>
      <c r="J48" s="26">
        <f t="shared" ref="J48:J69" si="7">G48+H48</f>
        <v>5881.6</v>
      </c>
    </row>
    <row r="49" s="6" customFormat="1" ht="14.5" customHeight="1" spans="1:10">
      <c r="A49" s="21">
        <v>46</v>
      </c>
      <c r="B49" s="25" t="s">
        <v>103</v>
      </c>
      <c r="C49" s="21" t="s">
        <v>104</v>
      </c>
      <c r="D49" s="23">
        <v>8822.4</v>
      </c>
      <c r="E49" s="21">
        <v>0</v>
      </c>
      <c r="F49" s="24" t="s">
        <v>13</v>
      </c>
      <c r="G49" s="23">
        <f t="shared" si="6"/>
        <v>5881.6</v>
      </c>
      <c r="H49" s="23">
        <f>E49/3*2</f>
        <v>0</v>
      </c>
      <c r="I49" s="27" t="s">
        <v>54</v>
      </c>
      <c r="J49" s="26">
        <f t="shared" si="7"/>
        <v>5881.6</v>
      </c>
    </row>
    <row r="50" s="4" customFormat="1" ht="14.5" customHeight="1" spans="1:10">
      <c r="A50" s="21">
        <v>47</v>
      </c>
      <c r="B50" s="25" t="s">
        <v>105</v>
      </c>
      <c r="C50" s="21" t="s">
        <v>106</v>
      </c>
      <c r="D50" s="23">
        <v>8822.4</v>
      </c>
      <c r="E50" s="21">
        <v>0</v>
      </c>
      <c r="F50" s="30" t="s">
        <v>13</v>
      </c>
      <c r="G50" s="23">
        <f t="shared" si="6"/>
        <v>5881.6</v>
      </c>
      <c r="H50" s="23">
        <f t="shared" ref="H48:H76" si="8">E50/3*2</f>
        <v>0</v>
      </c>
      <c r="I50" s="27" t="s">
        <v>54</v>
      </c>
      <c r="J50" s="26">
        <f t="shared" si="7"/>
        <v>5881.6</v>
      </c>
    </row>
    <row r="51" s="4" customFormat="1" ht="14.5" customHeight="1" spans="1:10">
      <c r="A51" s="21">
        <v>48</v>
      </c>
      <c r="B51" s="27" t="s">
        <v>107</v>
      </c>
      <c r="C51" s="35" t="s">
        <v>108</v>
      </c>
      <c r="D51" s="23">
        <v>8822.4</v>
      </c>
      <c r="E51" s="21">
        <v>0</v>
      </c>
      <c r="F51" s="30" t="s">
        <v>13</v>
      </c>
      <c r="G51" s="23">
        <f t="shared" si="6"/>
        <v>5881.6</v>
      </c>
      <c r="H51" s="23">
        <f t="shared" si="8"/>
        <v>0</v>
      </c>
      <c r="I51" s="27" t="s">
        <v>49</v>
      </c>
      <c r="J51" s="26">
        <f t="shared" si="7"/>
        <v>5881.6</v>
      </c>
    </row>
    <row r="52" s="5" customFormat="1" ht="14.5" customHeight="1" spans="1:10">
      <c r="A52" s="21">
        <v>49</v>
      </c>
      <c r="B52" s="22" t="s">
        <v>109</v>
      </c>
      <c r="C52" s="35" t="s">
        <v>110</v>
      </c>
      <c r="D52" s="23">
        <v>8822.4</v>
      </c>
      <c r="E52" s="21">
        <v>0</v>
      </c>
      <c r="F52" s="24" t="s">
        <v>13</v>
      </c>
      <c r="G52" s="23">
        <f t="shared" si="6"/>
        <v>5881.6</v>
      </c>
      <c r="H52" s="23">
        <f t="shared" si="8"/>
        <v>0</v>
      </c>
      <c r="I52" s="27" t="s">
        <v>49</v>
      </c>
      <c r="J52" s="26">
        <f t="shared" si="7"/>
        <v>5881.6</v>
      </c>
    </row>
    <row r="53" s="5" customFormat="1" ht="14.5" customHeight="1" spans="1:10">
      <c r="A53" s="21">
        <v>50</v>
      </c>
      <c r="B53" s="22" t="s">
        <v>111</v>
      </c>
      <c r="C53" s="35" t="s">
        <v>112</v>
      </c>
      <c r="D53" s="23">
        <v>8822.4</v>
      </c>
      <c r="E53" s="21">
        <v>0</v>
      </c>
      <c r="F53" s="30" t="s">
        <v>13</v>
      </c>
      <c r="G53" s="23">
        <f t="shared" si="6"/>
        <v>5881.6</v>
      </c>
      <c r="H53" s="23">
        <f t="shared" si="8"/>
        <v>0</v>
      </c>
      <c r="I53" s="27" t="s">
        <v>49</v>
      </c>
      <c r="J53" s="26">
        <f t="shared" si="7"/>
        <v>5881.6</v>
      </c>
    </row>
    <row r="54" s="5" customFormat="1" ht="14.5" customHeight="1" spans="1:10">
      <c r="A54" s="21">
        <v>51</v>
      </c>
      <c r="B54" s="22" t="s">
        <v>113</v>
      </c>
      <c r="C54" s="35" t="s">
        <v>114</v>
      </c>
      <c r="D54" s="23">
        <v>8822.4</v>
      </c>
      <c r="E54" s="21">
        <v>0</v>
      </c>
      <c r="F54" s="24" t="s">
        <v>13</v>
      </c>
      <c r="G54" s="23">
        <f t="shared" si="6"/>
        <v>5881.6</v>
      </c>
      <c r="H54" s="23">
        <f t="shared" si="8"/>
        <v>0</v>
      </c>
      <c r="I54" s="27" t="s">
        <v>49</v>
      </c>
      <c r="J54" s="26">
        <f t="shared" si="7"/>
        <v>5881.6</v>
      </c>
    </row>
    <row r="55" s="8" customFormat="1" ht="14.5" customHeight="1" spans="1:10">
      <c r="A55" s="21">
        <v>52</v>
      </c>
      <c r="B55" s="25" t="s">
        <v>115</v>
      </c>
      <c r="C55" s="35" t="s">
        <v>116</v>
      </c>
      <c r="D55" s="23">
        <v>8822.4</v>
      </c>
      <c r="E55" s="21">
        <v>0</v>
      </c>
      <c r="F55" s="24" t="s">
        <v>13</v>
      </c>
      <c r="G55" s="23">
        <f t="shared" si="6"/>
        <v>5881.6</v>
      </c>
      <c r="H55" s="23">
        <f t="shared" si="8"/>
        <v>0</v>
      </c>
      <c r="I55" s="27" t="s">
        <v>54</v>
      </c>
      <c r="J55" s="26">
        <f t="shared" si="7"/>
        <v>5881.6</v>
      </c>
    </row>
    <row r="56" s="9" customFormat="1" ht="14.5" customHeight="1" spans="1:10">
      <c r="A56" s="21">
        <v>53</v>
      </c>
      <c r="B56" s="21" t="s">
        <v>117</v>
      </c>
      <c r="C56" s="36" t="s">
        <v>118</v>
      </c>
      <c r="D56" s="23">
        <v>8822.4</v>
      </c>
      <c r="E56" s="21">
        <v>0</v>
      </c>
      <c r="F56" s="37" t="s">
        <v>13</v>
      </c>
      <c r="G56" s="23">
        <f t="shared" si="6"/>
        <v>5881.6</v>
      </c>
      <c r="H56" s="23">
        <f t="shared" si="8"/>
        <v>0</v>
      </c>
      <c r="I56" s="21" t="s">
        <v>54</v>
      </c>
      <c r="J56" s="26">
        <f t="shared" si="7"/>
        <v>5881.6</v>
      </c>
    </row>
    <row r="57" s="10" customFormat="1" ht="14.5" customHeight="1" spans="1:10">
      <c r="A57" s="21">
        <v>54</v>
      </c>
      <c r="B57" s="25" t="s">
        <v>119</v>
      </c>
      <c r="C57" s="21" t="s">
        <v>120</v>
      </c>
      <c r="D57" s="23">
        <v>9580.8</v>
      </c>
      <c r="E57" s="21">
        <v>0</v>
      </c>
      <c r="F57" s="24" t="s">
        <v>13</v>
      </c>
      <c r="G57" s="23">
        <f t="shared" si="6"/>
        <v>6387.2</v>
      </c>
      <c r="H57" s="23">
        <f t="shared" si="8"/>
        <v>0</v>
      </c>
      <c r="I57" s="27" t="s">
        <v>49</v>
      </c>
      <c r="J57" s="26">
        <f t="shared" si="7"/>
        <v>6387.2</v>
      </c>
    </row>
    <row r="58" s="4" customFormat="1" ht="14.5" customHeight="1" spans="1:10">
      <c r="A58" s="21">
        <v>55</v>
      </c>
      <c r="B58" s="25" t="s">
        <v>121</v>
      </c>
      <c r="C58" s="35" t="s">
        <v>122</v>
      </c>
      <c r="D58" s="23">
        <v>8822.4</v>
      </c>
      <c r="E58" s="21">
        <v>0</v>
      </c>
      <c r="F58" s="24" t="s">
        <v>13</v>
      </c>
      <c r="G58" s="23">
        <f t="shared" si="6"/>
        <v>5881.6</v>
      </c>
      <c r="H58" s="23">
        <f t="shared" si="8"/>
        <v>0</v>
      </c>
      <c r="I58" s="27" t="s">
        <v>54</v>
      </c>
      <c r="J58" s="26">
        <f t="shared" si="7"/>
        <v>5881.6</v>
      </c>
    </row>
    <row r="59" s="4" customFormat="1" ht="14.5" customHeight="1" spans="1:10">
      <c r="A59" s="21">
        <v>56</v>
      </c>
      <c r="B59" s="22" t="s">
        <v>123</v>
      </c>
      <c r="C59" s="21" t="s">
        <v>124</v>
      </c>
      <c r="D59" s="23">
        <v>8822.4</v>
      </c>
      <c r="E59" s="21">
        <v>0</v>
      </c>
      <c r="F59" s="24" t="s">
        <v>13</v>
      </c>
      <c r="G59" s="23">
        <f t="shared" ref="G59:G64" si="9">D59/3*2</f>
        <v>5881.6</v>
      </c>
      <c r="H59" s="23">
        <f t="shared" si="8"/>
        <v>0</v>
      </c>
      <c r="I59" s="29" t="s">
        <v>49</v>
      </c>
      <c r="J59" s="26">
        <f t="shared" si="7"/>
        <v>5881.6</v>
      </c>
    </row>
    <row r="60" s="4" customFormat="1" ht="14.5" customHeight="1" spans="1:10">
      <c r="A60" s="21">
        <v>57</v>
      </c>
      <c r="B60" s="25" t="s">
        <v>125</v>
      </c>
      <c r="C60" s="35" t="s">
        <v>126</v>
      </c>
      <c r="D60" s="23">
        <v>8822.4</v>
      </c>
      <c r="E60" s="21">
        <v>0</v>
      </c>
      <c r="F60" s="28" t="s">
        <v>13</v>
      </c>
      <c r="G60" s="23">
        <f t="shared" si="9"/>
        <v>5881.6</v>
      </c>
      <c r="H60" s="23">
        <f t="shared" si="8"/>
        <v>0</v>
      </c>
      <c r="I60" s="27" t="s">
        <v>54</v>
      </c>
      <c r="J60" s="26">
        <f t="shared" si="7"/>
        <v>5881.6</v>
      </c>
    </row>
    <row r="61" s="5" customFormat="1" ht="14.5" customHeight="1" spans="1:10">
      <c r="A61" s="21">
        <v>58</v>
      </c>
      <c r="B61" s="27" t="s">
        <v>127</v>
      </c>
      <c r="C61" s="21" t="s">
        <v>128</v>
      </c>
      <c r="D61" s="23">
        <v>8822.4</v>
      </c>
      <c r="E61" s="21">
        <v>0</v>
      </c>
      <c r="F61" s="24" t="s">
        <v>13</v>
      </c>
      <c r="G61" s="23">
        <f t="shared" si="9"/>
        <v>5881.6</v>
      </c>
      <c r="H61" s="23">
        <f t="shared" si="8"/>
        <v>0</v>
      </c>
      <c r="I61" s="27" t="s">
        <v>54</v>
      </c>
      <c r="J61" s="26">
        <f t="shared" si="7"/>
        <v>5881.6</v>
      </c>
    </row>
    <row r="62" ht="14.5" customHeight="1" spans="1:10">
      <c r="A62" s="21">
        <v>59</v>
      </c>
      <c r="B62" s="25" t="s">
        <v>129</v>
      </c>
      <c r="C62" s="35" t="s">
        <v>70</v>
      </c>
      <c r="D62" s="23">
        <v>8822.4</v>
      </c>
      <c r="E62" s="21">
        <v>0</v>
      </c>
      <c r="F62" s="24" t="s">
        <v>13</v>
      </c>
      <c r="G62" s="23">
        <f t="shared" si="9"/>
        <v>5881.6</v>
      </c>
      <c r="H62" s="23">
        <f t="shared" si="8"/>
        <v>0</v>
      </c>
      <c r="I62" s="27" t="s">
        <v>54</v>
      </c>
      <c r="J62" s="26">
        <f t="shared" si="7"/>
        <v>5881.6</v>
      </c>
    </row>
    <row r="63" ht="14.5" customHeight="1" spans="1:10">
      <c r="A63" s="21">
        <v>60</v>
      </c>
      <c r="B63" s="22" t="s">
        <v>130</v>
      </c>
      <c r="C63" s="35" t="s">
        <v>131</v>
      </c>
      <c r="D63" s="23">
        <v>8822.4</v>
      </c>
      <c r="E63" s="21">
        <v>0</v>
      </c>
      <c r="F63" s="24" t="s">
        <v>13</v>
      </c>
      <c r="G63" s="23">
        <f t="shared" si="9"/>
        <v>5881.6</v>
      </c>
      <c r="H63" s="23">
        <f t="shared" si="8"/>
        <v>0</v>
      </c>
      <c r="I63" s="27" t="s">
        <v>49</v>
      </c>
      <c r="J63" s="26">
        <f t="shared" si="7"/>
        <v>5881.6</v>
      </c>
    </row>
    <row r="64" ht="14.5" customHeight="1" spans="1:10">
      <c r="A64" s="21">
        <v>61</v>
      </c>
      <c r="B64" s="22" t="s">
        <v>132</v>
      </c>
      <c r="C64" s="35" t="s">
        <v>133</v>
      </c>
      <c r="D64" s="23">
        <v>8822.4</v>
      </c>
      <c r="E64" s="21">
        <v>0</v>
      </c>
      <c r="F64" s="24" t="s">
        <v>13</v>
      </c>
      <c r="G64" s="23">
        <f t="shared" si="9"/>
        <v>5881.6</v>
      </c>
      <c r="H64" s="23">
        <f t="shared" si="8"/>
        <v>0</v>
      </c>
      <c r="I64" s="27" t="s">
        <v>49</v>
      </c>
      <c r="J64" s="26">
        <f t="shared" si="7"/>
        <v>5881.6</v>
      </c>
    </row>
    <row r="65" ht="14.5" customHeight="1" spans="1:10">
      <c r="A65" s="21">
        <v>62</v>
      </c>
      <c r="B65" s="22" t="s">
        <v>134</v>
      </c>
      <c r="C65" s="35" t="s">
        <v>135</v>
      </c>
      <c r="D65" s="23">
        <v>8822.4</v>
      </c>
      <c r="E65" s="21">
        <v>0</v>
      </c>
      <c r="F65" s="39" t="s">
        <v>13</v>
      </c>
      <c r="G65" s="23">
        <f t="shared" ref="G65:G96" si="10">D65/3*2</f>
        <v>5881.6</v>
      </c>
      <c r="H65" s="23">
        <f t="shared" si="8"/>
        <v>0</v>
      </c>
      <c r="I65" s="27" t="s">
        <v>49</v>
      </c>
      <c r="J65" s="26">
        <f t="shared" si="7"/>
        <v>5881.6</v>
      </c>
    </row>
    <row r="66" ht="14.5" customHeight="1" spans="1:10">
      <c r="A66" s="21">
        <v>63</v>
      </c>
      <c r="B66" s="22" t="s">
        <v>136</v>
      </c>
      <c r="C66" s="21" t="s">
        <v>137</v>
      </c>
      <c r="D66" s="23">
        <v>8822.4</v>
      </c>
      <c r="E66" s="21">
        <v>0</v>
      </c>
      <c r="F66" s="24" t="s">
        <v>13</v>
      </c>
      <c r="G66" s="23">
        <f t="shared" si="10"/>
        <v>5881.6</v>
      </c>
      <c r="H66" s="23">
        <f t="shared" si="8"/>
        <v>0</v>
      </c>
      <c r="I66" s="27" t="s">
        <v>49</v>
      </c>
      <c r="J66" s="26">
        <f t="shared" si="7"/>
        <v>5881.6</v>
      </c>
    </row>
    <row r="67" ht="14.5" customHeight="1" spans="1:10">
      <c r="A67" s="21">
        <v>64</v>
      </c>
      <c r="B67" s="25" t="s">
        <v>138</v>
      </c>
      <c r="C67" s="35" t="s">
        <v>139</v>
      </c>
      <c r="D67" s="23">
        <v>8822.4</v>
      </c>
      <c r="E67" s="21">
        <v>0</v>
      </c>
      <c r="F67" s="24" t="s">
        <v>13</v>
      </c>
      <c r="G67" s="23">
        <f t="shared" si="10"/>
        <v>5881.6</v>
      </c>
      <c r="H67" s="23">
        <f t="shared" si="8"/>
        <v>0</v>
      </c>
      <c r="I67" s="27" t="s">
        <v>54</v>
      </c>
      <c r="J67" s="26">
        <f t="shared" si="7"/>
        <v>5881.6</v>
      </c>
    </row>
    <row r="68" ht="14.5" customHeight="1" spans="1:10">
      <c r="A68" s="21">
        <v>65</v>
      </c>
      <c r="B68" s="22" t="s">
        <v>140</v>
      </c>
      <c r="C68" s="35" t="s">
        <v>141</v>
      </c>
      <c r="D68" s="23">
        <v>8822.4</v>
      </c>
      <c r="E68" s="21">
        <v>0</v>
      </c>
      <c r="F68" s="24" t="s">
        <v>13</v>
      </c>
      <c r="G68" s="23">
        <f t="shared" si="10"/>
        <v>5881.6</v>
      </c>
      <c r="H68" s="23">
        <f t="shared" si="8"/>
        <v>0</v>
      </c>
      <c r="I68" s="27" t="s">
        <v>49</v>
      </c>
      <c r="J68" s="26">
        <f t="shared" si="7"/>
        <v>5881.6</v>
      </c>
    </row>
    <row r="69" s="4" customFormat="1" ht="14.5" customHeight="1" spans="1:10">
      <c r="A69" s="21">
        <v>66</v>
      </c>
      <c r="B69" s="22" t="s">
        <v>142</v>
      </c>
      <c r="C69" s="40" t="s">
        <v>143</v>
      </c>
      <c r="D69" s="23">
        <v>3676</v>
      </c>
      <c r="E69" s="21">
        <v>0</v>
      </c>
      <c r="F69" s="24" t="s">
        <v>13</v>
      </c>
      <c r="G69" s="23">
        <f t="shared" si="10"/>
        <v>2450.66666666667</v>
      </c>
      <c r="H69" s="23">
        <f t="shared" si="8"/>
        <v>0</v>
      </c>
      <c r="I69" s="29" t="s">
        <v>49</v>
      </c>
      <c r="J69" s="26">
        <f t="shared" si="7"/>
        <v>2450.66666666667</v>
      </c>
    </row>
    <row r="70" ht="14.5" customHeight="1" spans="1:10">
      <c r="A70" s="21">
        <v>67</v>
      </c>
      <c r="B70" s="22" t="s">
        <v>144</v>
      </c>
      <c r="C70" s="35" t="s">
        <v>145</v>
      </c>
      <c r="D70" s="23">
        <v>8822.4</v>
      </c>
      <c r="E70" s="21">
        <v>0</v>
      </c>
      <c r="F70" s="24" t="s">
        <v>13</v>
      </c>
      <c r="G70" s="23">
        <f t="shared" si="10"/>
        <v>5881.6</v>
      </c>
      <c r="H70" s="23">
        <f t="shared" si="8"/>
        <v>0</v>
      </c>
      <c r="I70" s="27" t="s">
        <v>49</v>
      </c>
      <c r="J70" s="26">
        <f t="shared" ref="J70:J101" si="11">G70+H70</f>
        <v>5881.6</v>
      </c>
    </row>
    <row r="71" ht="14.5" customHeight="1" spans="1:10">
      <c r="A71" s="21">
        <v>68</v>
      </c>
      <c r="B71" s="25" t="s">
        <v>146</v>
      </c>
      <c r="C71" s="21" t="s">
        <v>147</v>
      </c>
      <c r="D71" s="23">
        <v>9580.8</v>
      </c>
      <c r="E71" s="21">
        <v>0</v>
      </c>
      <c r="F71" s="24" t="s">
        <v>13</v>
      </c>
      <c r="G71" s="23">
        <f t="shared" si="10"/>
        <v>6387.2</v>
      </c>
      <c r="H71" s="23">
        <f t="shared" si="8"/>
        <v>0</v>
      </c>
      <c r="I71" s="27" t="s">
        <v>49</v>
      </c>
      <c r="J71" s="26">
        <f t="shared" si="11"/>
        <v>6387.2</v>
      </c>
    </row>
    <row r="72" s="4" customFormat="1" ht="14.5" customHeight="1" spans="1:10">
      <c r="A72" s="21">
        <v>69</v>
      </c>
      <c r="B72" s="22" t="s">
        <v>148</v>
      </c>
      <c r="C72" s="40" t="s">
        <v>149</v>
      </c>
      <c r="D72" s="23">
        <v>8822.4</v>
      </c>
      <c r="E72" s="21">
        <v>0</v>
      </c>
      <c r="F72" s="24" t="s">
        <v>13</v>
      </c>
      <c r="G72" s="23">
        <f t="shared" si="10"/>
        <v>5881.6</v>
      </c>
      <c r="H72" s="23">
        <f t="shared" si="8"/>
        <v>0</v>
      </c>
      <c r="I72" s="29" t="s">
        <v>49</v>
      </c>
      <c r="J72" s="26">
        <f t="shared" si="11"/>
        <v>5881.6</v>
      </c>
    </row>
    <row r="73" ht="14.5" customHeight="1" spans="1:10">
      <c r="A73" s="21">
        <v>70</v>
      </c>
      <c r="B73" s="22" t="s">
        <v>150</v>
      </c>
      <c r="C73" s="21" t="s">
        <v>151</v>
      </c>
      <c r="D73" s="23">
        <v>8822.4</v>
      </c>
      <c r="E73" s="21">
        <v>0</v>
      </c>
      <c r="F73" s="24" t="s">
        <v>13</v>
      </c>
      <c r="G73" s="23">
        <f t="shared" si="10"/>
        <v>5881.6</v>
      </c>
      <c r="H73" s="23">
        <f t="shared" si="8"/>
        <v>0</v>
      </c>
      <c r="I73" s="27" t="s">
        <v>49</v>
      </c>
      <c r="J73" s="26">
        <f t="shared" si="11"/>
        <v>5881.6</v>
      </c>
    </row>
    <row r="74" ht="14.5" customHeight="1" spans="1:10">
      <c r="A74" s="21">
        <v>71</v>
      </c>
      <c r="B74" s="25" t="s">
        <v>152</v>
      </c>
      <c r="C74" s="35" t="s">
        <v>153</v>
      </c>
      <c r="D74" s="23">
        <v>8822.4</v>
      </c>
      <c r="E74" s="21">
        <v>0</v>
      </c>
      <c r="F74" s="24" t="s">
        <v>13</v>
      </c>
      <c r="G74" s="23">
        <f t="shared" si="10"/>
        <v>5881.6</v>
      </c>
      <c r="H74" s="23">
        <f t="shared" si="8"/>
        <v>0</v>
      </c>
      <c r="I74" s="27" t="s">
        <v>54</v>
      </c>
      <c r="J74" s="26">
        <f t="shared" si="11"/>
        <v>5881.6</v>
      </c>
    </row>
    <row r="75" ht="14.5" customHeight="1" spans="1:10">
      <c r="A75" s="21">
        <v>72</v>
      </c>
      <c r="B75" s="25" t="s">
        <v>154</v>
      </c>
      <c r="C75" s="35" t="s">
        <v>155</v>
      </c>
      <c r="D75" s="23">
        <v>8822.4</v>
      </c>
      <c r="E75" s="21">
        <v>0</v>
      </c>
      <c r="F75" s="24" t="s">
        <v>13</v>
      </c>
      <c r="G75" s="23">
        <f t="shared" si="10"/>
        <v>5881.6</v>
      </c>
      <c r="H75" s="23">
        <f t="shared" si="8"/>
        <v>0</v>
      </c>
      <c r="I75" s="27" t="s">
        <v>54</v>
      </c>
      <c r="J75" s="26">
        <f t="shared" si="11"/>
        <v>5881.6</v>
      </c>
    </row>
    <row r="76" ht="14.5" customHeight="1" spans="1:10">
      <c r="A76" s="21">
        <v>73</v>
      </c>
      <c r="B76" s="22" t="s">
        <v>156</v>
      </c>
      <c r="C76" s="35" t="s">
        <v>157</v>
      </c>
      <c r="D76" s="23">
        <v>8822.4</v>
      </c>
      <c r="E76" s="21">
        <v>0</v>
      </c>
      <c r="F76" s="24" t="s">
        <v>13</v>
      </c>
      <c r="G76" s="23">
        <f t="shared" si="10"/>
        <v>5881.6</v>
      </c>
      <c r="H76" s="23">
        <f t="shared" si="8"/>
        <v>0</v>
      </c>
      <c r="I76" s="27" t="s">
        <v>49</v>
      </c>
      <c r="J76" s="26">
        <f t="shared" si="11"/>
        <v>5881.6</v>
      </c>
    </row>
    <row r="77" ht="14.5" customHeight="1" spans="1:10">
      <c r="A77" s="21">
        <v>74</v>
      </c>
      <c r="B77" s="22" t="s">
        <v>158</v>
      </c>
      <c r="C77" s="35" t="s">
        <v>159</v>
      </c>
      <c r="D77" s="23">
        <v>8822.4</v>
      </c>
      <c r="E77" s="21">
        <v>0</v>
      </c>
      <c r="F77" s="24" t="s">
        <v>13</v>
      </c>
      <c r="G77" s="23">
        <f t="shared" si="10"/>
        <v>5881.6</v>
      </c>
      <c r="H77" s="23">
        <f t="shared" ref="H77:H108" si="12">E77/3*2</f>
        <v>0</v>
      </c>
      <c r="I77" s="27" t="s">
        <v>49</v>
      </c>
      <c r="J77" s="26">
        <f t="shared" si="11"/>
        <v>5881.6</v>
      </c>
    </row>
    <row r="78" ht="14.5" customHeight="1" spans="1:10">
      <c r="A78" s="21">
        <v>75</v>
      </c>
      <c r="B78" s="22" t="s">
        <v>160</v>
      </c>
      <c r="C78" s="35" t="s">
        <v>161</v>
      </c>
      <c r="D78" s="23">
        <v>8822.4</v>
      </c>
      <c r="E78" s="21">
        <v>0</v>
      </c>
      <c r="F78" s="24" t="s">
        <v>13</v>
      </c>
      <c r="G78" s="23">
        <f t="shared" si="10"/>
        <v>5881.6</v>
      </c>
      <c r="H78" s="23">
        <f t="shared" si="12"/>
        <v>0</v>
      </c>
      <c r="I78" s="27" t="s">
        <v>54</v>
      </c>
      <c r="J78" s="26">
        <f t="shared" si="11"/>
        <v>5881.6</v>
      </c>
    </row>
    <row r="79" ht="14.5" customHeight="1" spans="1:10">
      <c r="A79" s="21">
        <v>76</v>
      </c>
      <c r="B79" s="25" t="s">
        <v>162</v>
      </c>
      <c r="C79" s="35" t="s">
        <v>163</v>
      </c>
      <c r="D79" s="23">
        <v>8822.4</v>
      </c>
      <c r="E79" s="21">
        <v>0</v>
      </c>
      <c r="F79" s="24" t="s">
        <v>13</v>
      </c>
      <c r="G79" s="23">
        <f t="shared" si="10"/>
        <v>5881.6</v>
      </c>
      <c r="H79" s="23">
        <f t="shared" si="12"/>
        <v>0</v>
      </c>
      <c r="I79" s="27" t="s">
        <v>54</v>
      </c>
      <c r="J79" s="26">
        <f t="shared" si="11"/>
        <v>5881.6</v>
      </c>
    </row>
    <row r="80" ht="14.5" customHeight="1" spans="1:10">
      <c r="A80" s="21">
        <v>77</v>
      </c>
      <c r="B80" s="25" t="s">
        <v>164</v>
      </c>
      <c r="C80" s="35" t="s">
        <v>112</v>
      </c>
      <c r="D80" s="23">
        <v>8822.4</v>
      </c>
      <c r="E80" s="21">
        <v>0</v>
      </c>
      <c r="F80" s="24" t="s">
        <v>13</v>
      </c>
      <c r="G80" s="23">
        <f t="shared" si="10"/>
        <v>5881.6</v>
      </c>
      <c r="H80" s="23">
        <f t="shared" si="12"/>
        <v>0</v>
      </c>
      <c r="I80" s="27" t="s">
        <v>54</v>
      </c>
      <c r="J80" s="26">
        <f t="shared" si="11"/>
        <v>5881.6</v>
      </c>
    </row>
    <row r="81" ht="14.5" customHeight="1" spans="1:10">
      <c r="A81" s="21">
        <v>78</v>
      </c>
      <c r="B81" s="22" t="s">
        <v>165</v>
      </c>
      <c r="C81" s="35" t="s">
        <v>166</v>
      </c>
      <c r="D81" s="23">
        <v>8822.4</v>
      </c>
      <c r="E81" s="21">
        <v>0</v>
      </c>
      <c r="F81" s="24" t="s">
        <v>13</v>
      </c>
      <c r="G81" s="23">
        <f t="shared" si="10"/>
        <v>5881.6</v>
      </c>
      <c r="H81" s="23">
        <f t="shared" si="12"/>
        <v>0</v>
      </c>
      <c r="I81" s="27" t="s">
        <v>54</v>
      </c>
      <c r="J81" s="26">
        <f t="shared" si="11"/>
        <v>5881.6</v>
      </c>
    </row>
    <row r="82" ht="14.5" customHeight="1" spans="1:10">
      <c r="A82" s="21">
        <v>79</v>
      </c>
      <c r="B82" s="22" t="s">
        <v>167</v>
      </c>
      <c r="C82" s="35" t="s">
        <v>168</v>
      </c>
      <c r="D82" s="23">
        <v>9580.8</v>
      </c>
      <c r="E82" s="21">
        <v>0</v>
      </c>
      <c r="F82" s="24" t="s">
        <v>13</v>
      </c>
      <c r="G82" s="23">
        <f t="shared" si="10"/>
        <v>6387.2</v>
      </c>
      <c r="H82" s="23">
        <f t="shared" si="12"/>
        <v>0</v>
      </c>
      <c r="I82" s="27" t="s">
        <v>49</v>
      </c>
      <c r="J82" s="26">
        <f t="shared" si="11"/>
        <v>6387.2</v>
      </c>
    </row>
    <row r="83" ht="14.5" customHeight="1" spans="1:10">
      <c r="A83" s="21">
        <v>80</v>
      </c>
      <c r="B83" s="22" t="s">
        <v>169</v>
      </c>
      <c r="C83" s="35" t="s">
        <v>116</v>
      </c>
      <c r="D83" s="23">
        <v>9580.8</v>
      </c>
      <c r="E83" s="21">
        <v>0</v>
      </c>
      <c r="F83" s="24" t="s">
        <v>13</v>
      </c>
      <c r="G83" s="23">
        <f t="shared" si="10"/>
        <v>6387.2</v>
      </c>
      <c r="H83" s="23">
        <f t="shared" si="12"/>
        <v>0</v>
      </c>
      <c r="I83" s="27" t="s">
        <v>54</v>
      </c>
      <c r="J83" s="26">
        <f t="shared" si="11"/>
        <v>6387.2</v>
      </c>
    </row>
    <row r="84" ht="14.5" customHeight="1" spans="1:10">
      <c r="A84" s="21">
        <v>81</v>
      </c>
      <c r="B84" s="25" t="s">
        <v>170</v>
      </c>
      <c r="C84" s="35" t="s">
        <v>171</v>
      </c>
      <c r="D84" s="23">
        <v>8822.4</v>
      </c>
      <c r="E84" s="21">
        <v>0</v>
      </c>
      <c r="F84" s="24" t="s">
        <v>13</v>
      </c>
      <c r="G84" s="23">
        <f t="shared" si="10"/>
        <v>5881.6</v>
      </c>
      <c r="H84" s="23">
        <f t="shared" si="12"/>
        <v>0</v>
      </c>
      <c r="I84" s="27" t="s">
        <v>54</v>
      </c>
      <c r="J84" s="26">
        <f t="shared" si="11"/>
        <v>5881.6</v>
      </c>
    </row>
    <row r="85" ht="14.5" customHeight="1" spans="1:10">
      <c r="A85" s="21">
        <v>82</v>
      </c>
      <c r="B85" s="25" t="s">
        <v>172</v>
      </c>
      <c r="C85" s="35" t="s">
        <v>173</v>
      </c>
      <c r="D85" s="23">
        <v>8822.4</v>
      </c>
      <c r="E85" s="21">
        <v>0</v>
      </c>
      <c r="F85" s="24" t="s">
        <v>13</v>
      </c>
      <c r="G85" s="23">
        <f t="shared" si="10"/>
        <v>5881.6</v>
      </c>
      <c r="H85" s="23">
        <f t="shared" si="12"/>
        <v>0</v>
      </c>
      <c r="I85" s="27" t="s">
        <v>54</v>
      </c>
      <c r="J85" s="26">
        <f t="shared" si="11"/>
        <v>5881.6</v>
      </c>
    </row>
    <row r="86" ht="14.5" customHeight="1" spans="1:10">
      <c r="A86" s="21">
        <v>83</v>
      </c>
      <c r="B86" s="22" t="s">
        <v>174</v>
      </c>
      <c r="C86" s="35" t="s">
        <v>175</v>
      </c>
      <c r="D86" s="23">
        <v>8822.4</v>
      </c>
      <c r="E86" s="21">
        <v>0</v>
      </c>
      <c r="F86" s="24" t="s">
        <v>13</v>
      </c>
      <c r="G86" s="23">
        <f t="shared" si="10"/>
        <v>5881.6</v>
      </c>
      <c r="H86" s="23">
        <f t="shared" si="12"/>
        <v>0</v>
      </c>
      <c r="I86" s="27" t="s">
        <v>49</v>
      </c>
      <c r="J86" s="26">
        <f t="shared" si="11"/>
        <v>5881.6</v>
      </c>
    </row>
    <row r="87" ht="14.5" customHeight="1" spans="1:10">
      <c r="A87" s="21">
        <v>84</v>
      </c>
      <c r="B87" s="22" t="s">
        <v>176</v>
      </c>
      <c r="C87" s="35" t="s">
        <v>177</v>
      </c>
      <c r="D87" s="23">
        <v>8822.4</v>
      </c>
      <c r="E87" s="21">
        <v>0</v>
      </c>
      <c r="F87" s="24" t="s">
        <v>13</v>
      </c>
      <c r="G87" s="23">
        <f t="shared" si="10"/>
        <v>5881.6</v>
      </c>
      <c r="H87" s="23">
        <f t="shared" si="12"/>
        <v>0</v>
      </c>
      <c r="I87" s="27" t="s">
        <v>49</v>
      </c>
      <c r="J87" s="26">
        <f t="shared" si="11"/>
        <v>5881.6</v>
      </c>
    </row>
    <row r="88" ht="14.5" customHeight="1" spans="1:10">
      <c r="A88" s="21">
        <v>85</v>
      </c>
      <c r="B88" s="25" t="s">
        <v>178</v>
      </c>
      <c r="C88" s="35" t="s">
        <v>179</v>
      </c>
      <c r="D88" s="23">
        <v>8822.4</v>
      </c>
      <c r="E88" s="21">
        <v>0</v>
      </c>
      <c r="F88" s="24" t="s">
        <v>13</v>
      </c>
      <c r="G88" s="23">
        <f t="shared" si="10"/>
        <v>5881.6</v>
      </c>
      <c r="H88" s="23">
        <f t="shared" si="12"/>
        <v>0</v>
      </c>
      <c r="I88" s="27" t="s">
        <v>54</v>
      </c>
      <c r="J88" s="26">
        <f t="shared" si="11"/>
        <v>5881.6</v>
      </c>
    </row>
    <row r="89" ht="14.5" customHeight="1" spans="1:10">
      <c r="A89" s="21">
        <v>86</v>
      </c>
      <c r="B89" s="25" t="s">
        <v>180</v>
      </c>
      <c r="C89" s="35" t="s">
        <v>181</v>
      </c>
      <c r="D89" s="23">
        <v>8822.4</v>
      </c>
      <c r="E89" s="21">
        <v>0</v>
      </c>
      <c r="F89" s="24" t="s">
        <v>13</v>
      </c>
      <c r="G89" s="23">
        <f t="shared" si="10"/>
        <v>5881.6</v>
      </c>
      <c r="H89" s="23">
        <f t="shared" si="12"/>
        <v>0</v>
      </c>
      <c r="I89" s="27" t="s">
        <v>54</v>
      </c>
      <c r="J89" s="26">
        <f t="shared" si="11"/>
        <v>5881.6</v>
      </c>
    </row>
    <row r="90" ht="14.5" customHeight="1" spans="1:10">
      <c r="A90" s="21">
        <v>87</v>
      </c>
      <c r="B90" s="22" t="s">
        <v>182</v>
      </c>
      <c r="C90" s="35" t="s">
        <v>183</v>
      </c>
      <c r="D90" s="23">
        <v>5146.4</v>
      </c>
      <c r="E90" s="21">
        <v>0</v>
      </c>
      <c r="F90" s="24" t="s">
        <v>13</v>
      </c>
      <c r="G90" s="23">
        <f t="shared" si="10"/>
        <v>3430.93333333333</v>
      </c>
      <c r="H90" s="23">
        <f t="shared" si="12"/>
        <v>0</v>
      </c>
      <c r="I90" s="27" t="s">
        <v>49</v>
      </c>
      <c r="J90" s="26">
        <f t="shared" si="11"/>
        <v>3430.93333333333</v>
      </c>
    </row>
    <row r="91" ht="14.5" customHeight="1" spans="1:10">
      <c r="A91" s="21">
        <v>88</v>
      </c>
      <c r="B91" s="22" t="s">
        <v>184</v>
      </c>
      <c r="C91" s="35" t="s">
        <v>185</v>
      </c>
      <c r="D91" s="23">
        <v>8822.4</v>
      </c>
      <c r="E91" s="21">
        <v>0</v>
      </c>
      <c r="F91" s="24" t="s">
        <v>13</v>
      </c>
      <c r="G91" s="23">
        <f t="shared" si="10"/>
        <v>5881.6</v>
      </c>
      <c r="H91" s="23">
        <f t="shared" si="12"/>
        <v>0</v>
      </c>
      <c r="I91" s="27" t="s">
        <v>49</v>
      </c>
      <c r="J91" s="26">
        <f t="shared" si="11"/>
        <v>5881.6</v>
      </c>
    </row>
    <row r="92" ht="14.5" customHeight="1" spans="1:10">
      <c r="A92" s="21">
        <v>89</v>
      </c>
      <c r="B92" s="22" t="s">
        <v>186</v>
      </c>
      <c r="C92" s="35" t="s">
        <v>137</v>
      </c>
      <c r="D92" s="23">
        <v>9580.8</v>
      </c>
      <c r="E92" s="21">
        <v>0</v>
      </c>
      <c r="F92" s="35" t="s">
        <v>13</v>
      </c>
      <c r="G92" s="23">
        <f t="shared" si="10"/>
        <v>6387.2</v>
      </c>
      <c r="H92" s="23">
        <f t="shared" si="12"/>
        <v>0</v>
      </c>
      <c r="I92" s="35" t="s">
        <v>49</v>
      </c>
      <c r="J92" s="26">
        <f t="shared" si="11"/>
        <v>6387.2</v>
      </c>
    </row>
    <row r="93" ht="14.5" customHeight="1" spans="1:10">
      <c r="A93" s="21">
        <v>90</v>
      </c>
      <c r="B93" s="22" t="s">
        <v>187</v>
      </c>
      <c r="C93" s="35" t="s">
        <v>188</v>
      </c>
      <c r="D93" s="23">
        <v>8822.4</v>
      </c>
      <c r="E93" s="21">
        <v>0</v>
      </c>
      <c r="F93" s="24" t="s">
        <v>13</v>
      </c>
      <c r="G93" s="23">
        <f t="shared" si="10"/>
        <v>5881.6</v>
      </c>
      <c r="H93" s="23">
        <f t="shared" si="12"/>
        <v>0</v>
      </c>
      <c r="I93" s="27" t="s">
        <v>49</v>
      </c>
      <c r="J93" s="26">
        <f t="shared" si="11"/>
        <v>5881.6</v>
      </c>
    </row>
    <row r="94" ht="14.5" customHeight="1" spans="1:10">
      <c r="A94" s="21">
        <v>91</v>
      </c>
      <c r="B94" s="25" t="s">
        <v>189</v>
      </c>
      <c r="C94" s="21" t="s">
        <v>87</v>
      </c>
      <c r="D94" s="23">
        <v>8822.4</v>
      </c>
      <c r="E94" s="21">
        <v>0</v>
      </c>
      <c r="F94" s="24" t="s">
        <v>13</v>
      </c>
      <c r="G94" s="23">
        <f t="shared" si="10"/>
        <v>5881.6</v>
      </c>
      <c r="H94" s="23">
        <f t="shared" si="12"/>
        <v>0</v>
      </c>
      <c r="I94" s="27" t="s">
        <v>49</v>
      </c>
      <c r="J94" s="26">
        <f t="shared" si="11"/>
        <v>5881.6</v>
      </c>
    </row>
    <row r="95" ht="14.5" customHeight="1" spans="1:10">
      <c r="A95" s="21">
        <v>92</v>
      </c>
      <c r="B95" s="22" t="s">
        <v>190</v>
      </c>
      <c r="C95" s="35" t="s">
        <v>191</v>
      </c>
      <c r="D95" s="23">
        <v>8822.4</v>
      </c>
      <c r="E95" s="21">
        <v>0</v>
      </c>
      <c r="F95" s="24" t="s">
        <v>13</v>
      </c>
      <c r="G95" s="23">
        <f t="shared" si="10"/>
        <v>5881.6</v>
      </c>
      <c r="H95" s="23">
        <f t="shared" si="12"/>
        <v>0</v>
      </c>
      <c r="I95" s="27" t="s">
        <v>54</v>
      </c>
      <c r="J95" s="26">
        <f t="shared" si="11"/>
        <v>5881.6</v>
      </c>
    </row>
    <row r="96" ht="14.5" customHeight="1" spans="1:10">
      <c r="A96" s="21">
        <v>93</v>
      </c>
      <c r="B96" s="22" t="s">
        <v>192</v>
      </c>
      <c r="C96" s="35" t="s">
        <v>193</v>
      </c>
      <c r="D96" s="23">
        <v>8822.4</v>
      </c>
      <c r="E96" s="21">
        <v>0</v>
      </c>
      <c r="F96" s="24" t="s">
        <v>13</v>
      </c>
      <c r="G96" s="23">
        <f t="shared" si="10"/>
        <v>5881.6</v>
      </c>
      <c r="H96" s="23">
        <f t="shared" si="12"/>
        <v>0</v>
      </c>
      <c r="I96" s="27" t="s">
        <v>54</v>
      </c>
      <c r="J96" s="26">
        <f t="shared" si="11"/>
        <v>5881.6</v>
      </c>
    </row>
    <row r="97" ht="14.5" customHeight="1" spans="1:10">
      <c r="A97" s="21">
        <v>94</v>
      </c>
      <c r="B97" s="25" t="s">
        <v>194</v>
      </c>
      <c r="C97" s="35" t="s">
        <v>66</v>
      </c>
      <c r="D97" s="23">
        <v>8822.4</v>
      </c>
      <c r="E97" s="21">
        <v>0</v>
      </c>
      <c r="F97" s="24" t="s">
        <v>13</v>
      </c>
      <c r="G97" s="23">
        <f t="shared" ref="G97:G128" si="13">D97/3*2</f>
        <v>5881.6</v>
      </c>
      <c r="H97" s="23">
        <f t="shared" si="12"/>
        <v>0</v>
      </c>
      <c r="I97" s="27" t="s">
        <v>54</v>
      </c>
      <c r="J97" s="26">
        <f t="shared" si="11"/>
        <v>5881.6</v>
      </c>
    </row>
    <row r="98" ht="14.5" customHeight="1" spans="1:10">
      <c r="A98" s="21">
        <v>95</v>
      </c>
      <c r="B98" s="25" t="s">
        <v>195</v>
      </c>
      <c r="C98" s="35" t="s">
        <v>196</v>
      </c>
      <c r="D98" s="23">
        <v>8822.4</v>
      </c>
      <c r="E98" s="21">
        <v>0</v>
      </c>
      <c r="F98" s="24" t="s">
        <v>13</v>
      </c>
      <c r="G98" s="23">
        <f t="shared" si="13"/>
        <v>5881.6</v>
      </c>
      <c r="H98" s="23">
        <f t="shared" si="12"/>
        <v>0</v>
      </c>
      <c r="I98" s="27" t="s">
        <v>54</v>
      </c>
      <c r="J98" s="26">
        <f t="shared" si="11"/>
        <v>5881.6</v>
      </c>
    </row>
    <row r="99" ht="14.5" customHeight="1" spans="1:10">
      <c r="A99" s="21">
        <v>96</v>
      </c>
      <c r="B99" s="22" t="s">
        <v>197</v>
      </c>
      <c r="C99" s="21" t="s">
        <v>198</v>
      </c>
      <c r="D99" s="23">
        <v>8822.4</v>
      </c>
      <c r="E99" s="21">
        <v>0</v>
      </c>
      <c r="F99" s="24" t="s">
        <v>13</v>
      </c>
      <c r="G99" s="23">
        <f t="shared" si="13"/>
        <v>5881.6</v>
      </c>
      <c r="H99" s="23">
        <f t="shared" si="12"/>
        <v>0</v>
      </c>
      <c r="I99" s="27" t="s">
        <v>49</v>
      </c>
      <c r="J99" s="26">
        <f t="shared" si="11"/>
        <v>5881.6</v>
      </c>
    </row>
    <row r="100" ht="14.5" customHeight="1" spans="1:10">
      <c r="A100" s="21">
        <v>97</v>
      </c>
      <c r="B100" s="22" t="s">
        <v>199</v>
      </c>
      <c r="C100" s="21" t="s">
        <v>200</v>
      </c>
      <c r="D100" s="23">
        <v>8822.4</v>
      </c>
      <c r="E100" s="21">
        <v>0</v>
      </c>
      <c r="F100" s="24" t="s">
        <v>13</v>
      </c>
      <c r="G100" s="23">
        <f t="shared" si="13"/>
        <v>5881.6</v>
      </c>
      <c r="H100" s="23">
        <f t="shared" si="12"/>
        <v>0</v>
      </c>
      <c r="I100" s="27" t="s">
        <v>49</v>
      </c>
      <c r="J100" s="26">
        <f t="shared" si="11"/>
        <v>5881.6</v>
      </c>
    </row>
    <row r="101" ht="14.5" customHeight="1" spans="1:10">
      <c r="A101" s="21">
        <v>98</v>
      </c>
      <c r="B101" s="22" t="s">
        <v>201</v>
      </c>
      <c r="C101" s="35" t="s">
        <v>202</v>
      </c>
      <c r="D101" s="23">
        <v>8782.4</v>
      </c>
      <c r="E101" s="21">
        <v>0</v>
      </c>
      <c r="F101" s="24" t="s">
        <v>13</v>
      </c>
      <c r="G101" s="23">
        <f t="shared" si="13"/>
        <v>5854.93333333333</v>
      </c>
      <c r="H101" s="23">
        <f t="shared" si="12"/>
        <v>0</v>
      </c>
      <c r="I101" s="27" t="s">
        <v>49</v>
      </c>
      <c r="J101" s="26">
        <f t="shared" si="11"/>
        <v>5854.93333333333</v>
      </c>
    </row>
    <row r="102" ht="14.5" customHeight="1" spans="1:10">
      <c r="A102" s="21">
        <v>99</v>
      </c>
      <c r="B102" s="22" t="s">
        <v>203</v>
      </c>
      <c r="C102" s="35" t="s">
        <v>204</v>
      </c>
      <c r="D102" s="23">
        <v>9580.8</v>
      </c>
      <c r="E102" s="21">
        <v>0</v>
      </c>
      <c r="F102" s="24" t="s">
        <v>13</v>
      </c>
      <c r="G102" s="23">
        <f t="shared" si="13"/>
        <v>6387.2</v>
      </c>
      <c r="H102" s="23">
        <f t="shared" si="12"/>
        <v>0</v>
      </c>
      <c r="I102" s="27" t="s">
        <v>49</v>
      </c>
      <c r="J102" s="26">
        <f t="shared" ref="J102:J133" si="14">G102+H102</f>
        <v>6387.2</v>
      </c>
    </row>
    <row r="103" ht="14.5" customHeight="1" spans="1:10">
      <c r="A103" s="21">
        <v>100</v>
      </c>
      <c r="B103" s="22" t="s">
        <v>205</v>
      </c>
      <c r="C103" s="35" t="s">
        <v>206</v>
      </c>
      <c r="D103" s="23">
        <v>8822.4</v>
      </c>
      <c r="E103" s="21">
        <v>0</v>
      </c>
      <c r="F103" s="24" t="s">
        <v>13</v>
      </c>
      <c r="G103" s="23">
        <f t="shared" si="13"/>
        <v>5881.6</v>
      </c>
      <c r="H103" s="23">
        <f t="shared" si="12"/>
        <v>0</v>
      </c>
      <c r="I103" s="27" t="s">
        <v>49</v>
      </c>
      <c r="J103" s="26">
        <f t="shared" si="14"/>
        <v>5881.6</v>
      </c>
    </row>
    <row r="104" ht="14.5" customHeight="1" spans="1:10">
      <c r="A104" s="21">
        <v>101</v>
      </c>
      <c r="B104" s="25" t="s">
        <v>207</v>
      </c>
      <c r="C104" s="35" t="s">
        <v>208</v>
      </c>
      <c r="D104" s="26">
        <v>7352</v>
      </c>
      <c r="E104" s="21">
        <v>0</v>
      </c>
      <c r="F104" s="24" t="s">
        <v>13</v>
      </c>
      <c r="G104" s="23">
        <f t="shared" si="13"/>
        <v>4901.33333333333</v>
      </c>
      <c r="H104" s="23">
        <f t="shared" si="12"/>
        <v>0</v>
      </c>
      <c r="I104" s="27" t="s">
        <v>54</v>
      </c>
      <c r="J104" s="26">
        <f t="shared" si="14"/>
        <v>4901.33333333333</v>
      </c>
    </row>
    <row r="105" ht="14.5" customHeight="1" spans="1:10">
      <c r="A105" s="21">
        <v>102</v>
      </c>
      <c r="B105" s="25" t="s">
        <v>209</v>
      </c>
      <c r="C105" s="35" t="s">
        <v>210</v>
      </c>
      <c r="D105" s="26">
        <v>5881.6</v>
      </c>
      <c r="E105" s="21">
        <v>0</v>
      </c>
      <c r="F105" s="24" t="s">
        <v>13</v>
      </c>
      <c r="G105" s="23">
        <f t="shared" si="13"/>
        <v>3921.06666666667</v>
      </c>
      <c r="H105" s="23">
        <f t="shared" si="12"/>
        <v>0</v>
      </c>
      <c r="I105" s="27" t="s">
        <v>211</v>
      </c>
      <c r="J105" s="26">
        <f t="shared" si="14"/>
        <v>3921.06666666667</v>
      </c>
    </row>
    <row r="106" ht="14.5" customHeight="1" spans="1:10">
      <c r="A106" s="21">
        <v>103</v>
      </c>
      <c r="B106" s="25" t="s">
        <v>212</v>
      </c>
      <c r="C106" s="35" t="s">
        <v>213</v>
      </c>
      <c r="D106" s="23">
        <v>8822.4</v>
      </c>
      <c r="E106" s="27">
        <v>4370.76</v>
      </c>
      <c r="F106" s="24" t="s">
        <v>13</v>
      </c>
      <c r="G106" s="23">
        <f t="shared" si="13"/>
        <v>5881.6</v>
      </c>
      <c r="H106" s="23">
        <f t="shared" si="12"/>
        <v>2913.84</v>
      </c>
      <c r="I106" s="27" t="s">
        <v>54</v>
      </c>
      <c r="J106" s="26">
        <f t="shared" si="14"/>
        <v>8795.44</v>
      </c>
    </row>
    <row r="107" s="4" customFormat="1" ht="14.5" customHeight="1" spans="1:10">
      <c r="A107" s="21">
        <v>104</v>
      </c>
      <c r="B107" s="22" t="s">
        <v>214</v>
      </c>
      <c r="C107" s="40" t="s">
        <v>215</v>
      </c>
      <c r="D107" s="23">
        <v>9580.8</v>
      </c>
      <c r="E107" s="29">
        <v>4370.76</v>
      </c>
      <c r="F107" s="24" t="s">
        <v>13</v>
      </c>
      <c r="G107" s="23">
        <f t="shared" si="13"/>
        <v>6387.2</v>
      </c>
      <c r="H107" s="23">
        <f t="shared" si="12"/>
        <v>2913.84</v>
      </c>
      <c r="I107" s="29" t="s">
        <v>54</v>
      </c>
      <c r="J107" s="26">
        <f t="shared" si="14"/>
        <v>9301.04</v>
      </c>
    </row>
    <row r="108" ht="14.5" customHeight="1" spans="1:10">
      <c r="A108" s="21">
        <v>105</v>
      </c>
      <c r="B108" s="22" t="s">
        <v>216</v>
      </c>
      <c r="C108" s="35" t="s">
        <v>217</v>
      </c>
      <c r="D108" s="23">
        <v>8822.4</v>
      </c>
      <c r="E108" s="27">
        <v>4370.76</v>
      </c>
      <c r="F108" s="24" t="s">
        <v>13</v>
      </c>
      <c r="G108" s="23">
        <f t="shared" si="13"/>
        <v>5881.6</v>
      </c>
      <c r="H108" s="23">
        <f t="shared" si="12"/>
        <v>2913.84</v>
      </c>
      <c r="I108" s="27" t="s">
        <v>49</v>
      </c>
      <c r="J108" s="26">
        <f t="shared" si="14"/>
        <v>8795.44</v>
      </c>
    </row>
    <row r="109" ht="14.5" customHeight="1" spans="1:10">
      <c r="A109" s="21">
        <v>106</v>
      </c>
      <c r="B109" s="25" t="s">
        <v>218</v>
      </c>
      <c r="C109" s="35" t="s">
        <v>219</v>
      </c>
      <c r="D109" s="23">
        <v>8822.4</v>
      </c>
      <c r="E109" s="27">
        <v>4370.76</v>
      </c>
      <c r="F109" s="24" t="s">
        <v>13</v>
      </c>
      <c r="G109" s="23">
        <f t="shared" si="13"/>
        <v>5881.6</v>
      </c>
      <c r="H109" s="23">
        <f t="shared" ref="H109:H155" si="15">E109/3*2</f>
        <v>2913.84</v>
      </c>
      <c r="I109" s="27" t="s">
        <v>54</v>
      </c>
      <c r="J109" s="26">
        <f t="shared" si="14"/>
        <v>8795.44</v>
      </c>
    </row>
    <row r="110" ht="14.5" customHeight="1" spans="1:10">
      <c r="A110" s="21">
        <v>107</v>
      </c>
      <c r="B110" s="22" t="s">
        <v>220</v>
      </c>
      <c r="C110" s="35" t="s">
        <v>221</v>
      </c>
      <c r="D110" s="23">
        <v>8822.4</v>
      </c>
      <c r="E110" s="27">
        <v>4370.76</v>
      </c>
      <c r="F110" s="24" t="s">
        <v>13</v>
      </c>
      <c r="G110" s="23">
        <f t="shared" si="13"/>
        <v>5881.6</v>
      </c>
      <c r="H110" s="23">
        <f t="shared" si="15"/>
        <v>2913.84</v>
      </c>
      <c r="I110" s="27" t="s">
        <v>49</v>
      </c>
      <c r="J110" s="26">
        <f t="shared" si="14"/>
        <v>8795.44</v>
      </c>
    </row>
    <row r="111" ht="14.5" customHeight="1" spans="1:10">
      <c r="A111" s="21">
        <v>108</v>
      </c>
      <c r="B111" s="22" t="s">
        <v>222</v>
      </c>
      <c r="C111" s="35" t="s">
        <v>223</v>
      </c>
      <c r="D111" s="23">
        <v>8822.4</v>
      </c>
      <c r="E111" s="27">
        <v>4370.76</v>
      </c>
      <c r="F111" s="24" t="s">
        <v>13</v>
      </c>
      <c r="G111" s="23">
        <f t="shared" si="13"/>
        <v>5881.6</v>
      </c>
      <c r="H111" s="23">
        <f t="shared" si="15"/>
        <v>2913.84</v>
      </c>
      <c r="I111" s="27" t="s">
        <v>54</v>
      </c>
      <c r="J111" s="26">
        <f t="shared" si="14"/>
        <v>8795.44</v>
      </c>
    </row>
    <row r="112" ht="14.5" customHeight="1" spans="1:10">
      <c r="A112" s="21">
        <v>109</v>
      </c>
      <c r="B112" s="22" t="s">
        <v>199</v>
      </c>
      <c r="C112" s="35" t="s">
        <v>224</v>
      </c>
      <c r="D112" s="23">
        <v>8822.4</v>
      </c>
      <c r="E112" s="27">
        <v>4370.76</v>
      </c>
      <c r="F112" s="24" t="s">
        <v>13</v>
      </c>
      <c r="G112" s="23">
        <f t="shared" si="13"/>
        <v>5881.6</v>
      </c>
      <c r="H112" s="23">
        <f t="shared" si="15"/>
        <v>2913.84</v>
      </c>
      <c r="I112" s="27" t="s">
        <v>49</v>
      </c>
      <c r="J112" s="26">
        <f t="shared" si="14"/>
        <v>8795.44</v>
      </c>
    </row>
    <row r="113" ht="14.5" customHeight="1" spans="1:10">
      <c r="A113" s="21">
        <v>110</v>
      </c>
      <c r="B113" s="22" t="s">
        <v>225</v>
      </c>
      <c r="C113" s="35" t="s">
        <v>226</v>
      </c>
      <c r="D113" s="23">
        <v>8822.4</v>
      </c>
      <c r="E113" s="27">
        <v>4370.76</v>
      </c>
      <c r="F113" s="24" t="s">
        <v>13</v>
      </c>
      <c r="G113" s="23">
        <f t="shared" si="13"/>
        <v>5881.6</v>
      </c>
      <c r="H113" s="23">
        <f t="shared" si="15"/>
        <v>2913.84</v>
      </c>
      <c r="I113" s="27" t="s">
        <v>49</v>
      </c>
      <c r="J113" s="26">
        <f t="shared" si="14"/>
        <v>8795.44</v>
      </c>
    </row>
    <row r="114" ht="14.5" customHeight="1" spans="1:10">
      <c r="A114" s="21">
        <v>111</v>
      </c>
      <c r="B114" s="22" t="s">
        <v>227</v>
      </c>
      <c r="C114" s="35" t="s">
        <v>228</v>
      </c>
      <c r="D114" s="23">
        <v>8822.4</v>
      </c>
      <c r="E114" s="27">
        <v>4370.76</v>
      </c>
      <c r="F114" s="24" t="s">
        <v>13</v>
      </c>
      <c r="G114" s="23">
        <f t="shared" si="13"/>
        <v>5881.6</v>
      </c>
      <c r="H114" s="23">
        <f t="shared" si="15"/>
        <v>2913.84</v>
      </c>
      <c r="I114" s="27" t="s">
        <v>49</v>
      </c>
      <c r="J114" s="26">
        <f t="shared" si="14"/>
        <v>8795.44</v>
      </c>
    </row>
    <row r="115" s="4" customFormat="1" ht="14.5" customHeight="1" spans="1:10">
      <c r="A115" s="21">
        <v>112</v>
      </c>
      <c r="B115" s="22" t="s">
        <v>229</v>
      </c>
      <c r="C115" s="40" t="s">
        <v>230</v>
      </c>
      <c r="D115" s="23">
        <v>2940.8</v>
      </c>
      <c r="E115" s="29">
        <v>1746.1</v>
      </c>
      <c r="F115" s="24" t="s">
        <v>13</v>
      </c>
      <c r="G115" s="23">
        <f t="shared" si="13"/>
        <v>1960.53333333333</v>
      </c>
      <c r="H115" s="23">
        <f t="shared" si="15"/>
        <v>1164.06666666667</v>
      </c>
      <c r="I115" s="29" t="s">
        <v>54</v>
      </c>
      <c r="J115" s="26">
        <f t="shared" si="14"/>
        <v>3124.6</v>
      </c>
    </row>
    <row r="116" s="4" customFormat="1" ht="14.5" customHeight="1" spans="1:10">
      <c r="A116" s="21">
        <v>113</v>
      </c>
      <c r="B116" s="22" t="s">
        <v>231</v>
      </c>
      <c r="C116" s="40" t="s">
        <v>30</v>
      </c>
      <c r="D116" s="23">
        <f>8822.4/12*8</f>
        <v>5881.6</v>
      </c>
      <c r="E116" s="29">
        <f>4370.76/12*8</f>
        <v>2913.84</v>
      </c>
      <c r="F116" s="24" t="s">
        <v>13</v>
      </c>
      <c r="G116" s="23">
        <f t="shared" si="13"/>
        <v>3921.06666666667</v>
      </c>
      <c r="H116" s="23">
        <f t="shared" si="15"/>
        <v>1942.56</v>
      </c>
      <c r="I116" s="29" t="s">
        <v>54</v>
      </c>
      <c r="J116" s="26">
        <f t="shared" si="14"/>
        <v>5863.62666666667</v>
      </c>
    </row>
    <row r="117" ht="14.5" customHeight="1" spans="1:10">
      <c r="A117" s="21">
        <v>114</v>
      </c>
      <c r="B117" s="22" t="s">
        <v>232</v>
      </c>
      <c r="C117" s="35" t="s">
        <v>233</v>
      </c>
      <c r="D117" s="23">
        <v>8822.4</v>
      </c>
      <c r="E117" s="27">
        <v>4370.76</v>
      </c>
      <c r="F117" s="24" t="s">
        <v>13</v>
      </c>
      <c r="G117" s="23">
        <f t="shared" si="13"/>
        <v>5881.6</v>
      </c>
      <c r="H117" s="23">
        <f t="shared" si="15"/>
        <v>2913.84</v>
      </c>
      <c r="I117" s="27" t="s">
        <v>49</v>
      </c>
      <c r="J117" s="26">
        <f t="shared" si="14"/>
        <v>8795.44</v>
      </c>
    </row>
    <row r="118" ht="14.5" customHeight="1" spans="1:10">
      <c r="A118" s="21">
        <v>115</v>
      </c>
      <c r="B118" s="22" t="s">
        <v>234</v>
      </c>
      <c r="C118" s="35" t="s">
        <v>235</v>
      </c>
      <c r="D118" s="23">
        <v>9580.8</v>
      </c>
      <c r="E118" s="27">
        <v>4370.76</v>
      </c>
      <c r="F118" s="24" t="s">
        <v>13</v>
      </c>
      <c r="G118" s="23">
        <f t="shared" si="13"/>
        <v>6387.2</v>
      </c>
      <c r="H118" s="23">
        <f t="shared" si="15"/>
        <v>2913.84</v>
      </c>
      <c r="I118" s="27" t="s">
        <v>49</v>
      </c>
      <c r="J118" s="26">
        <f t="shared" si="14"/>
        <v>9301.04</v>
      </c>
    </row>
    <row r="119" ht="14.5" customHeight="1" spans="1:10">
      <c r="A119" s="21">
        <v>116</v>
      </c>
      <c r="B119" s="25" t="s">
        <v>236</v>
      </c>
      <c r="C119" s="35" t="s">
        <v>237</v>
      </c>
      <c r="D119" s="23">
        <v>8822.4</v>
      </c>
      <c r="E119" s="27">
        <v>4370.76</v>
      </c>
      <c r="F119" s="24" t="s">
        <v>13</v>
      </c>
      <c r="G119" s="23">
        <f t="shared" si="13"/>
        <v>5881.6</v>
      </c>
      <c r="H119" s="23">
        <f t="shared" si="15"/>
        <v>2913.84</v>
      </c>
      <c r="I119" s="27" t="s">
        <v>54</v>
      </c>
      <c r="J119" s="26">
        <f t="shared" si="14"/>
        <v>8795.44</v>
      </c>
    </row>
    <row r="120" ht="14.5" customHeight="1" spans="1:10">
      <c r="A120" s="21">
        <v>117</v>
      </c>
      <c r="B120" s="25" t="s">
        <v>238</v>
      </c>
      <c r="C120" s="35" t="s">
        <v>239</v>
      </c>
      <c r="D120" s="23">
        <v>8822.4</v>
      </c>
      <c r="E120" s="27">
        <v>4370.76</v>
      </c>
      <c r="F120" s="24" t="s">
        <v>13</v>
      </c>
      <c r="G120" s="23">
        <f t="shared" si="13"/>
        <v>5881.6</v>
      </c>
      <c r="H120" s="23">
        <f t="shared" si="15"/>
        <v>2913.84</v>
      </c>
      <c r="I120" s="27" t="s">
        <v>54</v>
      </c>
      <c r="J120" s="26">
        <f t="shared" si="14"/>
        <v>8795.44</v>
      </c>
    </row>
    <row r="121" ht="14.5" customHeight="1" spans="1:10">
      <c r="A121" s="21">
        <v>118</v>
      </c>
      <c r="B121" s="25" t="s">
        <v>240</v>
      </c>
      <c r="C121" s="41" t="s">
        <v>241</v>
      </c>
      <c r="D121" s="23">
        <v>4411.2</v>
      </c>
      <c r="E121" s="27">
        <v>2474.56</v>
      </c>
      <c r="F121" s="24" t="s">
        <v>13</v>
      </c>
      <c r="G121" s="23">
        <f t="shared" si="13"/>
        <v>2940.8</v>
      </c>
      <c r="H121" s="23">
        <f t="shared" si="15"/>
        <v>1649.70666666667</v>
      </c>
      <c r="I121" s="27" t="s">
        <v>54</v>
      </c>
      <c r="J121" s="26">
        <f t="shared" si="14"/>
        <v>4590.50666666667</v>
      </c>
    </row>
    <row r="122" ht="14.5" customHeight="1" spans="1:10">
      <c r="A122" s="21">
        <v>119</v>
      </c>
      <c r="B122" s="25" t="s">
        <v>242</v>
      </c>
      <c r="C122" s="35" t="s">
        <v>243</v>
      </c>
      <c r="D122" s="23">
        <v>8822.4</v>
      </c>
      <c r="E122" s="27">
        <v>4370.76</v>
      </c>
      <c r="F122" s="24" t="s">
        <v>13</v>
      </c>
      <c r="G122" s="23">
        <f t="shared" si="13"/>
        <v>5881.6</v>
      </c>
      <c r="H122" s="23">
        <f t="shared" si="15"/>
        <v>2913.84</v>
      </c>
      <c r="I122" s="27" t="s">
        <v>54</v>
      </c>
      <c r="J122" s="26">
        <f t="shared" si="14"/>
        <v>8795.44</v>
      </c>
    </row>
    <row r="123" ht="14.5" customHeight="1" spans="1:10">
      <c r="A123" s="21">
        <v>120</v>
      </c>
      <c r="B123" s="22" t="s">
        <v>244</v>
      </c>
      <c r="C123" s="35" t="s">
        <v>245</v>
      </c>
      <c r="D123" s="23">
        <v>8822.4</v>
      </c>
      <c r="E123" s="27">
        <v>4370.76</v>
      </c>
      <c r="F123" s="24" t="s">
        <v>13</v>
      </c>
      <c r="G123" s="23">
        <f t="shared" si="13"/>
        <v>5881.6</v>
      </c>
      <c r="H123" s="23">
        <f t="shared" si="15"/>
        <v>2913.84</v>
      </c>
      <c r="I123" s="27" t="s">
        <v>49</v>
      </c>
      <c r="J123" s="26">
        <f t="shared" si="14"/>
        <v>8795.44</v>
      </c>
    </row>
    <row r="124" ht="14.5" customHeight="1" spans="1:10">
      <c r="A124" s="21">
        <v>121</v>
      </c>
      <c r="B124" s="22" t="s">
        <v>246</v>
      </c>
      <c r="C124" s="35" t="s">
        <v>213</v>
      </c>
      <c r="D124" s="23">
        <v>8087.2</v>
      </c>
      <c r="E124" s="27">
        <v>3991.52</v>
      </c>
      <c r="F124" s="24" t="s">
        <v>13</v>
      </c>
      <c r="G124" s="23">
        <f t="shared" si="13"/>
        <v>5391.46666666667</v>
      </c>
      <c r="H124" s="23">
        <f t="shared" si="15"/>
        <v>2661.01333333333</v>
      </c>
      <c r="I124" s="27" t="s">
        <v>49</v>
      </c>
      <c r="J124" s="26">
        <f t="shared" si="14"/>
        <v>8052.48</v>
      </c>
    </row>
    <row r="125" ht="14.5" customHeight="1" spans="1:10">
      <c r="A125" s="21">
        <v>122</v>
      </c>
      <c r="B125" s="25" t="s">
        <v>247</v>
      </c>
      <c r="C125" s="35" t="s">
        <v>248</v>
      </c>
      <c r="D125" s="23">
        <v>8822.4</v>
      </c>
      <c r="E125" s="27">
        <v>4370.76</v>
      </c>
      <c r="F125" s="24" t="s">
        <v>13</v>
      </c>
      <c r="G125" s="23">
        <f t="shared" si="13"/>
        <v>5881.6</v>
      </c>
      <c r="H125" s="23">
        <f t="shared" si="15"/>
        <v>2913.84</v>
      </c>
      <c r="I125" s="27" t="s">
        <v>54</v>
      </c>
      <c r="J125" s="26">
        <f t="shared" si="14"/>
        <v>8795.44</v>
      </c>
    </row>
    <row r="126" ht="14.5" customHeight="1" spans="1:10">
      <c r="A126" s="21">
        <v>123</v>
      </c>
      <c r="B126" s="22" t="s">
        <v>249</v>
      </c>
      <c r="C126" s="35" t="s">
        <v>250</v>
      </c>
      <c r="D126" s="23">
        <v>8822.4</v>
      </c>
      <c r="E126" s="27">
        <v>4370.76</v>
      </c>
      <c r="F126" s="24" t="s">
        <v>13</v>
      </c>
      <c r="G126" s="23">
        <f t="shared" si="13"/>
        <v>5881.6</v>
      </c>
      <c r="H126" s="23">
        <f t="shared" si="15"/>
        <v>2913.84</v>
      </c>
      <c r="I126" s="27" t="s">
        <v>49</v>
      </c>
      <c r="J126" s="26">
        <f t="shared" si="14"/>
        <v>8795.44</v>
      </c>
    </row>
    <row r="127" ht="14.5" customHeight="1" spans="1:10">
      <c r="A127" s="21">
        <v>124</v>
      </c>
      <c r="B127" s="22" t="s">
        <v>251</v>
      </c>
      <c r="C127" s="35" t="s">
        <v>252</v>
      </c>
      <c r="D127" s="23">
        <v>8822.4</v>
      </c>
      <c r="E127" s="27">
        <v>4370.76</v>
      </c>
      <c r="F127" s="24" t="s">
        <v>13</v>
      </c>
      <c r="G127" s="23">
        <f t="shared" si="13"/>
        <v>5881.6</v>
      </c>
      <c r="H127" s="23">
        <f t="shared" si="15"/>
        <v>2913.84</v>
      </c>
      <c r="I127" s="27" t="s">
        <v>49</v>
      </c>
      <c r="J127" s="26">
        <f t="shared" si="14"/>
        <v>8795.44</v>
      </c>
    </row>
    <row r="128" ht="14.5" customHeight="1" spans="1:10">
      <c r="A128" s="21">
        <v>125</v>
      </c>
      <c r="B128" s="22" t="s">
        <v>253</v>
      </c>
      <c r="C128" s="35" t="s">
        <v>254</v>
      </c>
      <c r="D128" s="23">
        <v>8822.4</v>
      </c>
      <c r="E128" s="27">
        <v>4370.76</v>
      </c>
      <c r="F128" s="24" t="s">
        <v>13</v>
      </c>
      <c r="G128" s="23">
        <f t="shared" si="13"/>
        <v>5881.6</v>
      </c>
      <c r="H128" s="23">
        <f t="shared" si="15"/>
        <v>2913.84</v>
      </c>
      <c r="I128" s="27" t="s">
        <v>49</v>
      </c>
      <c r="J128" s="26">
        <f t="shared" si="14"/>
        <v>8795.44</v>
      </c>
    </row>
    <row r="129" ht="14.5" customHeight="1" spans="1:10">
      <c r="A129" s="21">
        <v>126</v>
      </c>
      <c r="B129" s="25" t="s">
        <v>255</v>
      </c>
      <c r="C129" s="21" t="s">
        <v>256</v>
      </c>
      <c r="D129" s="23">
        <v>8822.4</v>
      </c>
      <c r="E129" s="27">
        <v>4550.88</v>
      </c>
      <c r="F129" s="24" t="s">
        <v>13</v>
      </c>
      <c r="G129" s="23">
        <f t="shared" ref="G129:G169" si="16">D129/3*2</f>
        <v>5881.6</v>
      </c>
      <c r="H129" s="23">
        <f t="shared" si="15"/>
        <v>3033.92</v>
      </c>
      <c r="I129" s="27" t="s">
        <v>49</v>
      </c>
      <c r="J129" s="26">
        <f t="shared" si="14"/>
        <v>8915.52</v>
      </c>
    </row>
    <row r="130" ht="14.5" customHeight="1" spans="1:10">
      <c r="A130" s="21">
        <v>127</v>
      </c>
      <c r="B130" s="25" t="s">
        <v>257</v>
      </c>
      <c r="C130" s="35" t="s">
        <v>51</v>
      </c>
      <c r="D130" s="23">
        <v>8822.4</v>
      </c>
      <c r="E130" s="27">
        <v>4370.76</v>
      </c>
      <c r="F130" s="24" t="s">
        <v>13</v>
      </c>
      <c r="G130" s="23">
        <f t="shared" si="16"/>
        <v>5881.6</v>
      </c>
      <c r="H130" s="23">
        <f t="shared" si="15"/>
        <v>2913.84</v>
      </c>
      <c r="I130" s="27" t="s">
        <v>54</v>
      </c>
      <c r="J130" s="26">
        <f t="shared" si="14"/>
        <v>8795.44</v>
      </c>
    </row>
    <row r="131" ht="14.5" customHeight="1" spans="1:10">
      <c r="A131" s="21">
        <v>128</v>
      </c>
      <c r="B131" s="25" t="s">
        <v>258</v>
      </c>
      <c r="C131" s="35" t="s">
        <v>22</v>
      </c>
      <c r="D131" s="23">
        <v>8822.4</v>
      </c>
      <c r="E131" s="27">
        <v>0</v>
      </c>
      <c r="F131" s="24" t="s">
        <v>13</v>
      </c>
      <c r="G131" s="23">
        <f t="shared" si="16"/>
        <v>5881.6</v>
      </c>
      <c r="H131" s="23">
        <f t="shared" si="15"/>
        <v>0</v>
      </c>
      <c r="I131" s="27" t="s">
        <v>54</v>
      </c>
      <c r="J131" s="26">
        <f t="shared" si="14"/>
        <v>5881.6</v>
      </c>
    </row>
    <row r="132" ht="14.5" customHeight="1" spans="1:10">
      <c r="A132" s="21">
        <v>129</v>
      </c>
      <c r="B132" s="25" t="s">
        <v>259</v>
      </c>
      <c r="C132" s="35" t="s">
        <v>173</v>
      </c>
      <c r="D132" s="23">
        <v>8822.4</v>
      </c>
      <c r="E132" s="27">
        <v>4370.76</v>
      </c>
      <c r="F132" s="24" t="s">
        <v>13</v>
      </c>
      <c r="G132" s="23">
        <f t="shared" si="16"/>
        <v>5881.6</v>
      </c>
      <c r="H132" s="23">
        <f t="shared" si="15"/>
        <v>2913.84</v>
      </c>
      <c r="I132" s="27" t="s">
        <v>54</v>
      </c>
      <c r="J132" s="26">
        <f t="shared" si="14"/>
        <v>8795.44</v>
      </c>
    </row>
    <row r="133" ht="14.5" customHeight="1" spans="1:10">
      <c r="A133" s="21">
        <v>130</v>
      </c>
      <c r="B133" s="25" t="s">
        <v>260</v>
      </c>
      <c r="C133" s="21" t="s">
        <v>261</v>
      </c>
      <c r="D133" s="23">
        <v>8822.4</v>
      </c>
      <c r="E133" s="27">
        <v>0</v>
      </c>
      <c r="F133" s="24" t="s">
        <v>13</v>
      </c>
      <c r="G133" s="23">
        <f t="shared" si="16"/>
        <v>5881.6</v>
      </c>
      <c r="H133" s="23">
        <f t="shared" si="15"/>
        <v>0</v>
      </c>
      <c r="I133" s="27" t="s">
        <v>49</v>
      </c>
      <c r="J133" s="26">
        <f t="shared" si="14"/>
        <v>5881.6</v>
      </c>
    </row>
    <row r="134" ht="14.5" customHeight="1" spans="1:10">
      <c r="A134" s="21">
        <v>131</v>
      </c>
      <c r="B134" s="22" t="s">
        <v>262</v>
      </c>
      <c r="C134" s="21" t="s">
        <v>48</v>
      </c>
      <c r="D134" s="23">
        <v>8822.4</v>
      </c>
      <c r="E134" s="27">
        <v>0</v>
      </c>
      <c r="F134" s="24" t="s">
        <v>13</v>
      </c>
      <c r="G134" s="23">
        <f t="shared" si="16"/>
        <v>5881.6</v>
      </c>
      <c r="H134" s="23">
        <f t="shared" si="15"/>
        <v>0</v>
      </c>
      <c r="I134" s="27" t="s">
        <v>49</v>
      </c>
      <c r="J134" s="26">
        <f t="shared" ref="J134:J169" si="17">G134+H134</f>
        <v>5881.6</v>
      </c>
    </row>
    <row r="135" ht="14.5" customHeight="1" spans="1:10">
      <c r="A135" s="21">
        <v>132</v>
      </c>
      <c r="B135" s="25" t="s">
        <v>263</v>
      </c>
      <c r="C135" s="35" t="s">
        <v>264</v>
      </c>
      <c r="D135" s="23">
        <v>8822.4</v>
      </c>
      <c r="E135" s="27">
        <v>0</v>
      </c>
      <c r="F135" s="24" t="s">
        <v>13</v>
      </c>
      <c r="G135" s="23">
        <f t="shared" si="16"/>
        <v>5881.6</v>
      </c>
      <c r="H135" s="23">
        <f t="shared" si="15"/>
        <v>0</v>
      </c>
      <c r="I135" s="27" t="s">
        <v>54</v>
      </c>
      <c r="J135" s="26">
        <f t="shared" si="17"/>
        <v>5881.6</v>
      </c>
    </row>
    <row r="136" ht="14.5" customHeight="1" spans="1:10">
      <c r="A136" s="21">
        <v>133</v>
      </c>
      <c r="B136" s="22" t="s">
        <v>265</v>
      </c>
      <c r="C136" s="21" t="s">
        <v>266</v>
      </c>
      <c r="D136" s="23">
        <v>8822.4</v>
      </c>
      <c r="E136" s="27">
        <v>4370.76</v>
      </c>
      <c r="F136" s="24" t="s">
        <v>13</v>
      </c>
      <c r="G136" s="23">
        <f t="shared" si="16"/>
        <v>5881.6</v>
      </c>
      <c r="H136" s="23">
        <f t="shared" si="15"/>
        <v>2913.84</v>
      </c>
      <c r="I136" s="27" t="s">
        <v>49</v>
      </c>
      <c r="J136" s="26">
        <f t="shared" si="17"/>
        <v>8795.44</v>
      </c>
    </row>
    <row r="137" ht="14.5" customHeight="1" spans="1:10">
      <c r="A137" s="21">
        <v>134</v>
      </c>
      <c r="B137" s="25" t="s">
        <v>267</v>
      </c>
      <c r="C137" s="35" t="s">
        <v>268</v>
      </c>
      <c r="D137" s="23">
        <v>8822.4</v>
      </c>
      <c r="E137" s="27">
        <v>4550.88</v>
      </c>
      <c r="F137" s="24" t="s">
        <v>13</v>
      </c>
      <c r="G137" s="23">
        <f t="shared" si="16"/>
        <v>5881.6</v>
      </c>
      <c r="H137" s="23">
        <f t="shared" si="15"/>
        <v>3033.92</v>
      </c>
      <c r="I137" s="27" t="s">
        <v>54</v>
      </c>
      <c r="J137" s="26">
        <f t="shared" si="17"/>
        <v>8915.52</v>
      </c>
    </row>
    <row r="138" ht="14.5" customHeight="1" spans="1:10">
      <c r="A138" s="21">
        <v>135</v>
      </c>
      <c r="B138" s="22" t="s">
        <v>269</v>
      </c>
      <c r="C138" s="35" t="s">
        <v>270</v>
      </c>
      <c r="D138" s="23">
        <v>9580.8</v>
      </c>
      <c r="E138" s="27">
        <v>0</v>
      </c>
      <c r="F138" s="24" t="s">
        <v>13</v>
      </c>
      <c r="G138" s="23">
        <f t="shared" si="16"/>
        <v>6387.2</v>
      </c>
      <c r="H138" s="23">
        <f t="shared" si="15"/>
        <v>0</v>
      </c>
      <c r="I138" s="27" t="s">
        <v>49</v>
      </c>
      <c r="J138" s="26">
        <f t="shared" si="17"/>
        <v>6387.2</v>
      </c>
    </row>
    <row r="139" ht="14.5" customHeight="1" spans="1:10">
      <c r="A139" s="21">
        <v>136</v>
      </c>
      <c r="B139" s="22" t="s">
        <v>271</v>
      </c>
      <c r="C139" s="35" t="s">
        <v>193</v>
      </c>
      <c r="D139" s="23">
        <v>8822.4</v>
      </c>
      <c r="E139" s="27">
        <v>0</v>
      </c>
      <c r="F139" s="24" t="s">
        <v>13</v>
      </c>
      <c r="G139" s="23">
        <f t="shared" si="16"/>
        <v>5881.6</v>
      </c>
      <c r="H139" s="23">
        <f t="shared" si="15"/>
        <v>0</v>
      </c>
      <c r="I139" s="27" t="s">
        <v>49</v>
      </c>
      <c r="J139" s="26">
        <f t="shared" si="17"/>
        <v>5881.6</v>
      </c>
    </row>
    <row r="140" ht="14.5" customHeight="1" spans="1:10">
      <c r="A140" s="21">
        <v>137</v>
      </c>
      <c r="B140" s="22" t="s">
        <v>272</v>
      </c>
      <c r="C140" s="35" t="s">
        <v>104</v>
      </c>
      <c r="D140" s="23">
        <v>8822.4</v>
      </c>
      <c r="E140" s="27">
        <v>0</v>
      </c>
      <c r="F140" s="24" t="s">
        <v>13</v>
      </c>
      <c r="G140" s="23">
        <f t="shared" si="16"/>
        <v>5881.6</v>
      </c>
      <c r="H140" s="23">
        <f t="shared" si="15"/>
        <v>0</v>
      </c>
      <c r="I140" s="27" t="s">
        <v>49</v>
      </c>
      <c r="J140" s="26">
        <f t="shared" si="17"/>
        <v>5881.6</v>
      </c>
    </row>
    <row r="141" ht="14.5" customHeight="1" spans="1:10">
      <c r="A141" s="21">
        <v>138</v>
      </c>
      <c r="B141" s="25" t="s">
        <v>273</v>
      </c>
      <c r="C141" s="35" t="s">
        <v>274</v>
      </c>
      <c r="D141" s="23">
        <v>8822.4</v>
      </c>
      <c r="E141" s="27">
        <v>0</v>
      </c>
      <c r="F141" s="24" t="s">
        <v>13</v>
      </c>
      <c r="G141" s="23">
        <f t="shared" si="16"/>
        <v>5881.6</v>
      </c>
      <c r="H141" s="23">
        <f t="shared" si="15"/>
        <v>0</v>
      </c>
      <c r="I141" s="27" t="s">
        <v>54</v>
      </c>
      <c r="J141" s="26">
        <f t="shared" si="17"/>
        <v>5881.6</v>
      </c>
    </row>
    <row r="142" ht="14.5" customHeight="1" spans="1:10">
      <c r="A142" s="21">
        <v>139</v>
      </c>
      <c r="B142" s="22" t="s">
        <v>275</v>
      </c>
      <c r="C142" s="35" t="s">
        <v>276</v>
      </c>
      <c r="D142" s="23">
        <v>8822.4</v>
      </c>
      <c r="E142" s="27">
        <v>0</v>
      </c>
      <c r="F142" s="24" t="s">
        <v>13</v>
      </c>
      <c r="G142" s="23">
        <f t="shared" si="16"/>
        <v>5881.6</v>
      </c>
      <c r="H142" s="23">
        <f t="shared" si="15"/>
        <v>0</v>
      </c>
      <c r="I142" s="27" t="s">
        <v>54</v>
      </c>
      <c r="J142" s="26">
        <f t="shared" si="17"/>
        <v>5881.6</v>
      </c>
    </row>
    <row r="143" ht="14.5" customHeight="1" spans="1:10">
      <c r="A143" s="21">
        <v>140</v>
      </c>
      <c r="B143" s="22" t="s">
        <v>277</v>
      </c>
      <c r="C143" s="21" t="s">
        <v>126</v>
      </c>
      <c r="D143" s="23">
        <v>8822.4</v>
      </c>
      <c r="E143" s="27">
        <v>0</v>
      </c>
      <c r="F143" s="24" t="s">
        <v>13</v>
      </c>
      <c r="G143" s="23">
        <f t="shared" si="16"/>
        <v>5881.6</v>
      </c>
      <c r="H143" s="23">
        <f t="shared" si="15"/>
        <v>0</v>
      </c>
      <c r="I143" s="27" t="s">
        <v>49</v>
      </c>
      <c r="J143" s="26">
        <f t="shared" si="17"/>
        <v>5881.6</v>
      </c>
    </row>
    <row r="144" s="4" customFormat="1" ht="14.5" customHeight="1" spans="1:10">
      <c r="A144" s="21">
        <v>141</v>
      </c>
      <c r="B144" s="22" t="s">
        <v>278</v>
      </c>
      <c r="C144" s="40" t="s">
        <v>279</v>
      </c>
      <c r="D144" s="23">
        <v>8822.4</v>
      </c>
      <c r="E144" s="29">
        <v>0</v>
      </c>
      <c r="F144" s="24" t="s">
        <v>13</v>
      </c>
      <c r="G144" s="23">
        <f t="shared" si="16"/>
        <v>5881.6</v>
      </c>
      <c r="H144" s="23">
        <f t="shared" si="15"/>
        <v>0</v>
      </c>
      <c r="I144" s="29" t="s">
        <v>49</v>
      </c>
      <c r="J144" s="26">
        <f t="shared" si="17"/>
        <v>5881.6</v>
      </c>
    </row>
    <row r="145" ht="14.5" customHeight="1" spans="1:10">
      <c r="A145" s="21">
        <v>142</v>
      </c>
      <c r="B145" s="25" t="s">
        <v>280</v>
      </c>
      <c r="C145" s="35" t="s">
        <v>81</v>
      </c>
      <c r="D145" s="23">
        <v>8822.4</v>
      </c>
      <c r="E145" s="27">
        <v>0</v>
      </c>
      <c r="F145" s="24" t="s">
        <v>13</v>
      </c>
      <c r="G145" s="23">
        <f t="shared" si="16"/>
        <v>5881.6</v>
      </c>
      <c r="H145" s="23">
        <f t="shared" si="15"/>
        <v>0</v>
      </c>
      <c r="I145" s="27" t="s">
        <v>54</v>
      </c>
      <c r="J145" s="26">
        <f t="shared" si="17"/>
        <v>5881.6</v>
      </c>
    </row>
    <row r="146" ht="14.5" customHeight="1" spans="1:10">
      <c r="A146" s="21">
        <v>143</v>
      </c>
      <c r="B146" s="22" t="s">
        <v>281</v>
      </c>
      <c r="C146" s="35" t="s">
        <v>282</v>
      </c>
      <c r="D146" s="23">
        <v>8822.4</v>
      </c>
      <c r="E146" s="27">
        <v>0</v>
      </c>
      <c r="F146" s="24" t="s">
        <v>13</v>
      </c>
      <c r="G146" s="23">
        <f t="shared" si="16"/>
        <v>5881.6</v>
      </c>
      <c r="H146" s="23">
        <f t="shared" si="15"/>
        <v>0</v>
      </c>
      <c r="I146" s="27" t="s">
        <v>49</v>
      </c>
      <c r="J146" s="26">
        <f t="shared" si="17"/>
        <v>5881.6</v>
      </c>
    </row>
    <row r="147" ht="14.5" customHeight="1" spans="1:10">
      <c r="A147" s="21">
        <v>144</v>
      </c>
      <c r="B147" s="25" t="s">
        <v>283</v>
      </c>
      <c r="C147" s="35" t="s">
        <v>284</v>
      </c>
      <c r="D147" s="23">
        <v>8822.4</v>
      </c>
      <c r="E147" s="27">
        <v>4370.76</v>
      </c>
      <c r="F147" s="24" t="s">
        <v>13</v>
      </c>
      <c r="G147" s="23">
        <f t="shared" si="16"/>
        <v>5881.6</v>
      </c>
      <c r="H147" s="23">
        <f t="shared" si="15"/>
        <v>2913.84</v>
      </c>
      <c r="I147" s="27" t="s">
        <v>54</v>
      </c>
      <c r="J147" s="26">
        <f t="shared" si="17"/>
        <v>8795.44</v>
      </c>
    </row>
    <row r="148" ht="14.5" customHeight="1" spans="1:10">
      <c r="A148" s="21">
        <v>145</v>
      </c>
      <c r="B148" s="22" t="s">
        <v>285</v>
      </c>
      <c r="C148" s="35" t="s">
        <v>286</v>
      </c>
      <c r="D148" s="23">
        <v>8822.4</v>
      </c>
      <c r="E148" s="27">
        <v>0</v>
      </c>
      <c r="F148" s="24" t="s">
        <v>13</v>
      </c>
      <c r="G148" s="23">
        <f t="shared" si="16"/>
        <v>5881.6</v>
      </c>
      <c r="H148" s="23">
        <f t="shared" si="15"/>
        <v>0</v>
      </c>
      <c r="I148" s="27" t="s">
        <v>49</v>
      </c>
      <c r="J148" s="26">
        <f t="shared" si="17"/>
        <v>5881.6</v>
      </c>
    </row>
    <row r="149" ht="14.5" customHeight="1" spans="1:10">
      <c r="A149" s="21">
        <v>146</v>
      </c>
      <c r="B149" s="22" t="s">
        <v>287</v>
      </c>
      <c r="C149" s="35" t="s">
        <v>288</v>
      </c>
      <c r="D149" s="23">
        <v>5588.8</v>
      </c>
      <c r="E149" s="27">
        <v>0</v>
      </c>
      <c r="F149" s="24" t="s">
        <v>13</v>
      </c>
      <c r="G149" s="23">
        <f t="shared" si="16"/>
        <v>3725.86666666667</v>
      </c>
      <c r="H149" s="23">
        <f t="shared" si="15"/>
        <v>0</v>
      </c>
      <c r="I149" s="27" t="s">
        <v>54</v>
      </c>
      <c r="J149" s="26">
        <f t="shared" si="17"/>
        <v>3725.86666666667</v>
      </c>
    </row>
    <row r="150" ht="14.5" customHeight="1" spans="1:10">
      <c r="A150" s="21">
        <v>147</v>
      </c>
      <c r="B150" s="25" t="s">
        <v>289</v>
      </c>
      <c r="C150" s="35" t="s">
        <v>153</v>
      </c>
      <c r="D150" s="23">
        <v>5881.6</v>
      </c>
      <c r="E150" s="27">
        <v>0</v>
      </c>
      <c r="F150" s="24" t="s">
        <v>13</v>
      </c>
      <c r="G150" s="23">
        <f t="shared" si="16"/>
        <v>3921.06666666667</v>
      </c>
      <c r="H150" s="23">
        <f t="shared" si="15"/>
        <v>0</v>
      </c>
      <c r="I150" s="27" t="s">
        <v>54</v>
      </c>
      <c r="J150" s="26">
        <f t="shared" si="17"/>
        <v>3921.06666666667</v>
      </c>
    </row>
    <row r="151" ht="14.5" customHeight="1" spans="1:10">
      <c r="A151" s="21">
        <v>148</v>
      </c>
      <c r="B151" s="27" t="s">
        <v>290</v>
      </c>
      <c r="C151" s="27" t="s">
        <v>291</v>
      </c>
      <c r="D151" s="23">
        <v>8822.4</v>
      </c>
      <c r="E151" s="27">
        <v>0</v>
      </c>
      <c r="F151" s="24" t="s">
        <v>13</v>
      </c>
      <c r="G151" s="23">
        <f t="shared" si="16"/>
        <v>5881.6</v>
      </c>
      <c r="H151" s="23">
        <f t="shared" si="15"/>
        <v>0</v>
      </c>
      <c r="I151" s="27" t="s">
        <v>54</v>
      </c>
      <c r="J151" s="26">
        <f t="shared" si="17"/>
        <v>5881.6</v>
      </c>
    </row>
    <row r="152" ht="14.5" customHeight="1" spans="1:10">
      <c r="A152" s="21">
        <v>149</v>
      </c>
      <c r="B152" s="27" t="s">
        <v>292</v>
      </c>
      <c r="C152" s="27" t="s">
        <v>282</v>
      </c>
      <c r="D152" s="23">
        <v>8822.4</v>
      </c>
      <c r="E152" s="27">
        <v>0</v>
      </c>
      <c r="F152" s="24" t="s">
        <v>13</v>
      </c>
      <c r="G152" s="23">
        <f t="shared" si="16"/>
        <v>5881.6</v>
      </c>
      <c r="H152" s="23">
        <f t="shared" si="15"/>
        <v>0</v>
      </c>
      <c r="I152" s="27" t="s">
        <v>54</v>
      </c>
      <c r="J152" s="26">
        <f t="shared" si="17"/>
        <v>5881.6</v>
      </c>
    </row>
    <row r="153" ht="14.5" customHeight="1" spans="1:10">
      <c r="A153" s="21">
        <v>150</v>
      </c>
      <c r="B153" s="27" t="s">
        <v>293</v>
      </c>
      <c r="C153" s="27" t="s">
        <v>294</v>
      </c>
      <c r="D153" s="23">
        <v>8822.4</v>
      </c>
      <c r="E153" s="27">
        <v>0</v>
      </c>
      <c r="F153" s="24" t="s">
        <v>13</v>
      </c>
      <c r="G153" s="23">
        <f t="shared" si="16"/>
        <v>5881.6</v>
      </c>
      <c r="H153" s="23">
        <f t="shared" si="15"/>
        <v>0</v>
      </c>
      <c r="I153" s="27" t="s">
        <v>49</v>
      </c>
      <c r="J153" s="26">
        <f t="shared" si="17"/>
        <v>5881.6</v>
      </c>
    </row>
    <row r="154" ht="14.5" customHeight="1" spans="1:10">
      <c r="A154" s="21">
        <v>151</v>
      </c>
      <c r="B154" s="27" t="s">
        <v>295</v>
      </c>
      <c r="C154" s="27" t="s">
        <v>296</v>
      </c>
      <c r="D154" s="23">
        <v>9580.8</v>
      </c>
      <c r="E154" s="27">
        <v>4370.76</v>
      </c>
      <c r="F154" s="24" t="s">
        <v>13</v>
      </c>
      <c r="G154" s="23">
        <f t="shared" si="16"/>
        <v>6387.2</v>
      </c>
      <c r="H154" s="23">
        <f t="shared" si="15"/>
        <v>2913.84</v>
      </c>
      <c r="I154" s="27" t="s">
        <v>54</v>
      </c>
      <c r="J154" s="26">
        <f t="shared" si="17"/>
        <v>9301.04</v>
      </c>
    </row>
    <row r="155" ht="14.5" customHeight="1" spans="1:10">
      <c r="A155" s="21">
        <v>152</v>
      </c>
      <c r="B155" s="27" t="s">
        <v>297</v>
      </c>
      <c r="C155" s="27" t="s">
        <v>215</v>
      </c>
      <c r="D155" s="23">
        <v>8822.4</v>
      </c>
      <c r="E155" s="27">
        <v>4370.76</v>
      </c>
      <c r="F155" s="24" t="s">
        <v>13</v>
      </c>
      <c r="G155" s="23">
        <f t="shared" si="16"/>
        <v>5881.6</v>
      </c>
      <c r="H155" s="23">
        <f t="shared" si="15"/>
        <v>2913.84</v>
      </c>
      <c r="I155" s="27" t="s">
        <v>54</v>
      </c>
      <c r="J155" s="26">
        <f t="shared" si="17"/>
        <v>8795.44</v>
      </c>
    </row>
    <row r="156" ht="14.5" customHeight="1" spans="1:10">
      <c r="A156" s="21">
        <v>153</v>
      </c>
      <c r="B156" s="25" t="s">
        <v>298</v>
      </c>
      <c r="C156" s="31" t="s">
        <v>299</v>
      </c>
      <c r="D156" s="23">
        <v>8822.4</v>
      </c>
      <c r="E156" s="27">
        <v>0</v>
      </c>
      <c r="F156" s="24" t="s">
        <v>13</v>
      </c>
      <c r="G156" s="23">
        <f t="shared" si="16"/>
        <v>5881.6</v>
      </c>
      <c r="H156" s="23">
        <f t="shared" ref="H156:H169" si="18">E156/3*2</f>
        <v>0</v>
      </c>
      <c r="I156" s="27" t="s">
        <v>49</v>
      </c>
      <c r="J156" s="26">
        <f t="shared" si="17"/>
        <v>5881.6</v>
      </c>
    </row>
    <row r="157" ht="14.5" customHeight="1" spans="1:10">
      <c r="A157" s="21">
        <v>154</v>
      </c>
      <c r="B157" s="25" t="s">
        <v>300</v>
      </c>
      <c r="C157" s="42" t="s">
        <v>301</v>
      </c>
      <c r="D157" s="23">
        <v>8822.4</v>
      </c>
      <c r="E157" s="27">
        <v>0</v>
      </c>
      <c r="F157" s="24" t="s">
        <v>13</v>
      </c>
      <c r="G157" s="23">
        <f t="shared" si="16"/>
        <v>5881.6</v>
      </c>
      <c r="H157" s="23">
        <f t="shared" si="18"/>
        <v>0</v>
      </c>
      <c r="I157" s="27" t="s">
        <v>49</v>
      </c>
      <c r="J157" s="26">
        <f t="shared" si="17"/>
        <v>5881.6</v>
      </c>
    </row>
    <row r="158" ht="14.5" customHeight="1" spans="1:10">
      <c r="A158" s="21">
        <v>155</v>
      </c>
      <c r="B158" s="22" t="s">
        <v>302</v>
      </c>
      <c r="C158" s="35" t="s">
        <v>303</v>
      </c>
      <c r="D158" s="23">
        <v>8822.4</v>
      </c>
      <c r="E158" s="27">
        <v>4370.76</v>
      </c>
      <c r="F158" s="24" t="s">
        <v>13</v>
      </c>
      <c r="G158" s="23">
        <f t="shared" si="16"/>
        <v>5881.6</v>
      </c>
      <c r="H158" s="23">
        <f t="shared" si="18"/>
        <v>2913.84</v>
      </c>
      <c r="I158" s="27" t="s">
        <v>14</v>
      </c>
      <c r="J158" s="26">
        <f t="shared" si="17"/>
        <v>8795.44</v>
      </c>
    </row>
    <row r="159" ht="14.5" customHeight="1" spans="1:10">
      <c r="A159" s="21">
        <v>156</v>
      </c>
      <c r="B159" s="25" t="s">
        <v>304</v>
      </c>
      <c r="C159" s="43" t="s">
        <v>305</v>
      </c>
      <c r="D159" s="23">
        <v>4411.2</v>
      </c>
      <c r="E159" s="27">
        <v>2185.38</v>
      </c>
      <c r="F159" s="24" t="s">
        <v>13</v>
      </c>
      <c r="G159" s="23">
        <f t="shared" si="16"/>
        <v>2940.8</v>
      </c>
      <c r="H159" s="23">
        <f t="shared" si="18"/>
        <v>1456.92</v>
      </c>
      <c r="I159" s="27" t="s">
        <v>14</v>
      </c>
      <c r="J159" s="26">
        <f t="shared" si="17"/>
        <v>4397.72</v>
      </c>
    </row>
    <row r="160" ht="14.5" customHeight="1" spans="1:10">
      <c r="A160" s="21">
        <v>157</v>
      </c>
      <c r="B160" s="25" t="s">
        <v>306</v>
      </c>
      <c r="C160" s="43" t="s">
        <v>307</v>
      </c>
      <c r="D160" s="23">
        <v>9580.8</v>
      </c>
      <c r="E160" s="27">
        <v>4370.76</v>
      </c>
      <c r="F160" s="24" t="s">
        <v>13</v>
      </c>
      <c r="G160" s="23">
        <f t="shared" si="16"/>
        <v>6387.2</v>
      </c>
      <c r="H160" s="23">
        <f t="shared" si="18"/>
        <v>2913.84</v>
      </c>
      <c r="I160" s="27" t="s">
        <v>49</v>
      </c>
      <c r="J160" s="26">
        <f t="shared" si="17"/>
        <v>9301.04</v>
      </c>
    </row>
    <row r="161" ht="14.5" customHeight="1" spans="1:10">
      <c r="A161" s="21">
        <v>158</v>
      </c>
      <c r="B161" s="25" t="s">
        <v>308</v>
      </c>
      <c r="C161" s="43" t="s">
        <v>309</v>
      </c>
      <c r="D161" s="23">
        <v>6616.8</v>
      </c>
      <c r="E161" s="27">
        <v>3323.1</v>
      </c>
      <c r="F161" s="24" t="s">
        <v>13</v>
      </c>
      <c r="G161" s="23">
        <f t="shared" si="16"/>
        <v>4411.2</v>
      </c>
      <c r="H161" s="23">
        <f t="shared" si="18"/>
        <v>2215.4</v>
      </c>
      <c r="I161" s="27" t="s">
        <v>49</v>
      </c>
      <c r="J161" s="26">
        <f t="shared" si="17"/>
        <v>6626.6</v>
      </c>
    </row>
    <row r="162" ht="14.5" customHeight="1" spans="1:10">
      <c r="A162" s="21">
        <v>159</v>
      </c>
      <c r="B162" s="25" t="s">
        <v>310</v>
      </c>
      <c r="C162" s="35" t="s">
        <v>311</v>
      </c>
      <c r="D162" s="23">
        <v>8822.4</v>
      </c>
      <c r="E162" s="27">
        <v>0</v>
      </c>
      <c r="F162" s="24" t="s">
        <v>13</v>
      </c>
      <c r="G162" s="23">
        <f t="shared" si="16"/>
        <v>5881.6</v>
      </c>
      <c r="H162" s="23">
        <f t="shared" si="18"/>
        <v>0</v>
      </c>
      <c r="I162" s="27" t="s">
        <v>54</v>
      </c>
      <c r="J162" s="26">
        <f t="shared" si="17"/>
        <v>5881.6</v>
      </c>
    </row>
    <row r="163" ht="14.5" customHeight="1" spans="1:10">
      <c r="A163" s="21">
        <v>160</v>
      </c>
      <c r="B163" s="22" t="s">
        <v>312</v>
      </c>
      <c r="C163" s="35" t="s">
        <v>313</v>
      </c>
      <c r="D163" s="23">
        <v>9580.8</v>
      </c>
      <c r="E163" s="27">
        <v>0</v>
      </c>
      <c r="F163" s="24" t="s">
        <v>13</v>
      </c>
      <c r="G163" s="23">
        <f t="shared" si="16"/>
        <v>6387.2</v>
      </c>
      <c r="H163" s="23">
        <f t="shared" si="18"/>
        <v>0</v>
      </c>
      <c r="I163" s="21" t="s">
        <v>49</v>
      </c>
      <c r="J163" s="26">
        <f t="shared" si="17"/>
        <v>6387.2</v>
      </c>
    </row>
    <row r="164" ht="14.5" customHeight="1" spans="1:10">
      <c r="A164" s="21">
        <v>161</v>
      </c>
      <c r="B164" s="31" t="s">
        <v>314</v>
      </c>
      <c r="C164" s="21" t="s">
        <v>315</v>
      </c>
      <c r="D164" s="23">
        <v>8822.4</v>
      </c>
      <c r="E164" s="27">
        <v>0</v>
      </c>
      <c r="F164" s="24" t="s">
        <v>13</v>
      </c>
      <c r="G164" s="23">
        <f t="shared" si="16"/>
        <v>5881.6</v>
      </c>
      <c r="H164" s="23">
        <f t="shared" si="18"/>
        <v>0</v>
      </c>
      <c r="I164" s="31" t="s">
        <v>54</v>
      </c>
      <c r="J164" s="26">
        <f t="shared" si="17"/>
        <v>5881.6</v>
      </c>
    </row>
    <row r="165" ht="14.5" customHeight="1" spans="1:10">
      <c r="A165" s="21">
        <v>162</v>
      </c>
      <c r="B165" s="27" t="s">
        <v>316</v>
      </c>
      <c r="C165" s="21" t="s">
        <v>317</v>
      </c>
      <c r="D165" s="23">
        <v>8822.4</v>
      </c>
      <c r="E165" s="27">
        <v>0</v>
      </c>
      <c r="F165" s="24" t="s">
        <v>13</v>
      </c>
      <c r="G165" s="23">
        <f t="shared" si="16"/>
        <v>5881.6</v>
      </c>
      <c r="H165" s="23">
        <f t="shared" si="18"/>
        <v>0</v>
      </c>
      <c r="I165" s="27" t="s">
        <v>54</v>
      </c>
      <c r="J165" s="26">
        <f t="shared" si="17"/>
        <v>5881.6</v>
      </c>
    </row>
    <row r="166" ht="14.4" customHeight="1" spans="1:10">
      <c r="A166" s="21">
        <v>163</v>
      </c>
      <c r="B166" s="22" t="s">
        <v>318</v>
      </c>
      <c r="C166" s="21" t="s">
        <v>319</v>
      </c>
      <c r="D166" s="34">
        <v>8822.4</v>
      </c>
      <c r="E166" s="22">
        <v>0</v>
      </c>
      <c r="F166" s="24" t="s">
        <v>13</v>
      </c>
      <c r="G166" s="34">
        <f t="shared" si="16"/>
        <v>5881.6</v>
      </c>
      <c r="H166" s="34">
        <f t="shared" si="18"/>
        <v>0</v>
      </c>
      <c r="I166" s="27" t="s">
        <v>49</v>
      </c>
      <c r="J166" s="26">
        <f t="shared" si="17"/>
        <v>5881.6</v>
      </c>
    </row>
    <row r="167" ht="14.4" customHeight="1" spans="1:10">
      <c r="A167" s="21">
        <v>164</v>
      </c>
      <c r="B167" s="22" t="s">
        <v>320</v>
      </c>
      <c r="C167" s="21" t="s">
        <v>321</v>
      </c>
      <c r="D167" s="34">
        <v>8822.4</v>
      </c>
      <c r="E167" s="22">
        <v>0</v>
      </c>
      <c r="F167" s="24" t="s">
        <v>13</v>
      </c>
      <c r="G167" s="34">
        <f t="shared" si="16"/>
        <v>5881.6</v>
      </c>
      <c r="H167" s="34">
        <f t="shared" si="18"/>
        <v>0</v>
      </c>
      <c r="I167" s="27" t="s">
        <v>54</v>
      </c>
      <c r="J167" s="26">
        <f t="shared" si="17"/>
        <v>5881.6</v>
      </c>
    </row>
    <row r="168" ht="14.4" customHeight="1" spans="1:10">
      <c r="A168" s="21">
        <v>165</v>
      </c>
      <c r="B168" s="22" t="s">
        <v>322</v>
      </c>
      <c r="C168" s="21" t="s">
        <v>323</v>
      </c>
      <c r="D168" s="34">
        <v>8822.4</v>
      </c>
      <c r="E168" s="22">
        <v>0</v>
      </c>
      <c r="F168" s="24" t="s">
        <v>13</v>
      </c>
      <c r="G168" s="34">
        <f t="shared" si="16"/>
        <v>5881.6</v>
      </c>
      <c r="H168" s="34">
        <f t="shared" si="18"/>
        <v>0</v>
      </c>
      <c r="I168" s="27" t="s">
        <v>54</v>
      </c>
      <c r="J168" s="26">
        <f t="shared" si="17"/>
        <v>5881.6</v>
      </c>
    </row>
    <row r="169" ht="14.4" customHeight="1" spans="1:10">
      <c r="A169" s="21">
        <v>166</v>
      </c>
      <c r="B169" s="22" t="s">
        <v>324</v>
      </c>
      <c r="C169" s="21" t="s">
        <v>204</v>
      </c>
      <c r="D169" s="34">
        <v>8822.4</v>
      </c>
      <c r="E169" s="22">
        <v>0</v>
      </c>
      <c r="F169" s="24" t="s">
        <v>13</v>
      </c>
      <c r="G169" s="34">
        <f t="shared" si="16"/>
        <v>5881.6</v>
      </c>
      <c r="H169" s="34">
        <f t="shared" si="18"/>
        <v>0</v>
      </c>
      <c r="I169" s="27" t="s">
        <v>54</v>
      </c>
      <c r="J169" s="26">
        <f t="shared" si="17"/>
        <v>5881.6</v>
      </c>
    </row>
    <row r="179" spans="5:5">
      <c r="E179" s="44"/>
    </row>
    <row r="180" spans="5:5">
      <c r="E180" s="44"/>
    </row>
    <row r="181" spans="5:5">
      <c r="E181" s="44"/>
    </row>
    <row r="182" spans="5:5">
      <c r="E182" s="44"/>
    </row>
    <row r="183" spans="5:5">
      <c r="E183" s="44"/>
    </row>
  </sheetData>
  <autoFilter xmlns:etc="http://www.wps.cn/officeDocument/2017/etCustomData" ref="A3:I169" etc:filterBottomFollowUsedRange="0">
    <extLst/>
  </autoFilter>
  <mergeCells count="2">
    <mergeCell ref="D3:E3"/>
    <mergeCell ref="G3:H3"/>
  </mergeCells>
  <pageMargins left="0.747916666666667" right="0.75" top="0.23611111111111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庄君清</cp:lastModifiedBy>
  <dcterms:created xsi:type="dcterms:W3CDTF">2021-07-01T03:53:00Z</dcterms:created>
  <dcterms:modified xsi:type="dcterms:W3CDTF">2025-06-05T00:31:04Z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5E34FD9DD82C454B9A7714AC85F47920</vt:lpwstr>
  </property>
  <property fmtid="{D5CDD505-2E9C-101B-9397-08002B2CF9AE}" pid="3" name="KSOProductBuildVer">
    <vt:lpwstr>2052-12.1.0.21171</vt:lpwstr>
  </property>
</Properties>
</file>