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<sst xmlns="http://schemas.openxmlformats.org/spreadsheetml/2006/main" count="611" uniqueCount="324">
  <si>
    <t>附件1</t>
  </si>
  <si>
    <t>2023年泉港区编外合同教师入围“同工同酬”资格复审人员名单</t>
  </si>
  <si>
    <t>序号</t>
  </si>
  <si>
    <t>岗位</t>
  </si>
  <si>
    <t>姓名</t>
  </si>
  <si>
    <t>性别</t>
  </si>
  <si>
    <t>准考证号</t>
  </si>
  <si>
    <t>教育综合成绩</t>
  </si>
  <si>
    <t>专业知识成绩</t>
  </si>
  <si>
    <t>笔试成绩</t>
  </si>
  <si>
    <t>百分制
成绩</t>
  </si>
  <si>
    <t>位次</t>
  </si>
  <si>
    <t>小学语文教师</t>
  </si>
  <si>
    <t>庄晨岚</t>
  </si>
  <si>
    <t>女</t>
  </si>
  <si>
    <t>651123200213</t>
  </si>
  <si>
    <t>110.5</t>
  </si>
  <si>
    <t>104.5</t>
  </si>
  <si>
    <t>郑海梅</t>
  </si>
  <si>
    <t>651123200203</t>
  </si>
  <si>
    <t>115.0</t>
  </si>
  <si>
    <t>101.0</t>
  </si>
  <si>
    <t>郑丽娟</t>
  </si>
  <si>
    <t>651123200190</t>
  </si>
  <si>
    <t>112.0</t>
  </si>
  <si>
    <t>100.5</t>
  </si>
  <si>
    <t>肖小云</t>
  </si>
  <si>
    <t xml:space="preserve">	651123109653</t>
  </si>
  <si>
    <t>106.5</t>
  </si>
  <si>
    <t>96.5</t>
  </si>
  <si>
    <t>刘萍芸</t>
  </si>
  <si>
    <t xml:space="preserve">	651123109475</t>
  </si>
  <si>
    <t>91</t>
  </si>
  <si>
    <t>陈曦婷</t>
  </si>
  <si>
    <t>651123200209</t>
  </si>
  <si>
    <t>96.0</t>
  </si>
  <si>
    <t>傅晓晴</t>
  </si>
  <si>
    <t xml:space="preserve">	651123107333</t>
  </si>
  <si>
    <t>86</t>
  </si>
  <si>
    <t>吴丹恋</t>
  </si>
  <si>
    <t>651123200219</t>
  </si>
  <si>
    <t>100.0</t>
  </si>
  <si>
    <t>94.5</t>
  </si>
  <si>
    <t>柯晓香</t>
  </si>
  <si>
    <t>651123200169</t>
  </si>
  <si>
    <t>95.5</t>
  </si>
  <si>
    <t>97.0</t>
  </si>
  <si>
    <t>郑小红</t>
  </si>
  <si>
    <t xml:space="preserve">	651123109960</t>
  </si>
  <si>
    <t>88</t>
  </si>
  <si>
    <t>102</t>
  </si>
  <si>
    <t>陈景婷</t>
  </si>
  <si>
    <t>651123200201</t>
  </si>
  <si>
    <t>108.5</t>
  </si>
  <si>
    <t>88.0</t>
  </si>
  <si>
    <t>朱丽婷</t>
  </si>
  <si>
    <t>651123200195</t>
  </si>
  <si>
    <t>110.0</t>
  </si>
  <si>
    <t>87.0</t>
  </si>
  <si>
    <t>吴秀珍</t>
  </si>
  <si>
    <t xml:space="preserve">	651123107359</t>
  </si>
  <si>
    <t>91.5</t>
  </si>
  <si>
    <t>98</t>
  </si>
  <si>
    <t>邱培贤</t>
  </si>
  <si>
    <t>651123200206</t>
  </si>
  <si>
    <t>94.0</t>
  </si>
  <si>
    <t>唐淑群</t>
  </si>
  <si>
    <t xml:space="preserve">	651123109359</t>
  </si>
  <si>
    <t>111.5</t>
  </si>
  <si>
    <t>83.5</t>
  </si>
  <si>
    <t>庄梦霞</t>
  </si>
  <si>
    <t>651123200145</t>
  </si>
  <si>
    <t>陈米月</t>
  </si>
  <si>
    <t xml:space="preserve">	651123107034</t>
  </si>
  <si>
    <t>98.5</t>
  </si>
  <si>
    <t>89.5</t>
  </si>
  <si>
    <t>吴琳瑛</t>
  </si>
  <si>
    <t>651123200173</t>
  </si>
  <si>
    <t>87.5</t>
  </si>
  <si>
    <t>王文香</t>
  </si>
  <si>
    <t>651123200165</t>
  </si>
  <si>
    <t>86.5</t>
  </si>
  <si>
    <t>庄秀英</t>
  </si>
  <si>
    <t>651123200140</t>
  </si>
  <si>
    <t>88.5</t>
  </si>
  <si>
    <t>刘瑞菲</t>
  </si>
  <si>
    <t>651123200151</t>
  </si>
  <si>
    <t>郭冬梅</t>
  </si>
  <si>
    <t xml:space="preserve">	631123101935</t>
  </si>
  <si>
    <t>81</t>
  </si>
  <si>
    <t>蔡琦萍</t>
  </si>
  <si>
    <t>651123200200</t>
  </si>
  <si>
    <t>109.0</t>
  </si>
  <si>
    <t>79.0</t>
  </si>
  <si>
    <t>黄玲琼</t>
  </si>
  <si>
    <t>651123200166</t>
  </si>
  <si>
    <t>77.5</t>
  </si>
  <si>
    <t>99.5</t>
  </si>
  <si>
    <t>闫姣</t>
  </si>
  <si>
    <t xml:space="preserve">	651123108030</t>
  </si>
  <si>
    <t>83.0</t>
  </si>
  <si>
    <t>庄晓芸</t>
  </si>
  <si>
    <t>651123200193</t>
  </si>
  <si>
    <t>张梨霞</t>
  </si>
  <si>
    <t xml:space="preserve">	651123108533</t>
  </si>
  <si>
    <t>78.5</t>
  </si>
  <si>
    <t>刘婷燕</t>
  </si>
  <si>
    <t>651123200186</t>
  </si>
  <si>
    <t>74.5</t>
  </si>
  <si>
    <t>98.0</t>
  </si>
  <si>
    <t>施淑英</t>
  </si>
  <si>
    <t>651123200156</t>
  </si>
  <si>
    <t>91.0</t>
  </si>
  <si>
    <t>陈益萍</t>
  </si>
  <si>
    <t>651123200216</t>
  </si>
  <si>
    <t>75.5</t>
  </si>
  <si>
    <t>林小香</t>
  </si>
  <si>
    <t>651123200212</t>
  </si>
  <si>
    <t>85.5</t>
  </si>
  <si>
    <t>90.0</t>
  </si>
  <si>
    <t>小学数学教师</t>
  </si>
  <si>
    <t>陈芬</t>
  </si>
  <si>
    <t xml:space="preserve">	651223110697</t>
  </si>
  <si>
    <t>107</t>
  </si>
  <si>
    <t>黄燕芳</t>
  </si>
  <si>
    <t>651223200262</t>
  </si>
  <si>
    <t>114.5</t>
  </si>
  <si>
    <t>许志通</t>
  </si>
  <si>
    <t>男</t>
  </si>
  <si>
    <t>651223200242</t>
  </si>
  <si>
    <t>104.0</t>
  </si>
  <si>
    <t>邱俊英</t>
  </si>
  <si>
    <t>651223200265</t>
  </si>
  <si>
    <t>105.5</t>
  </si>
  <si>
    <t>朱小英</t>
  </si>
  <si>
    <t>651223200257</t>
  </si>
  <si>
    <t>黄锦姐</t>
  </si>
  <si>
    <t xml:space="preserve">	631223102740</t>
  </si>
  <si>
    <t>113.5</t>
  </si>
  <si>
    <t>83</t>
  </si>
  <si>
    <t>施玉安</t>
  </si>
  <si>
    <t>651223200297</t>
  </si>
  <si>
    <t>114.0</t>
  </si>
  <si>
    <t>81.0</t>
  </si>
  <si>
    <t>陆佳莉</t>
  </si>
  <si>
    <t xml:space="preserve">	651223112874</t>
  </si>
  <si>
    <t>113</t>
  </si>
  <si>
    <t>77</t>
  </si>
  <si>
    <t>肖慕华</t>
  </si>
  <si>
    <t>651223200301</t>
  </si>
  <si>
    <t>103.0</t>
  </si>
  <si>
    <t>柯良烟</t>
  </si>
  <si>
    <t>651223200255</t>
  </si>
  <si>
    <t>116.0</t>
  </si>
  <si>
    <t>72.5</t>
  </si>
  <si>
    <t>刘惠珍</t>
  </si>
  <si>
    <t xml:space="preserve">	631223102961</t>
  </si>
  <si>
    <t>95</t>
  </si>
  <si>
    <t>陈晓颖</t>
  </si>
  <si>
    <t xml:space="preserve">	631223102809</t>
  </si>
  <si>
    <t>王福惠</t>
  </si>
  <si>
    <t xml:space="preserve">	651223113760</t>
  </si>
  <si>
    <t>87</t>
  </si>
  <si>
    <t>刘莉蓉</t>
  </si>
  <si>
    <t>651223200232</t>
  </si>
  <si>
    <t>潘玲玲</t>
  </si>
  <si>
    <t>651223200238</t>
  </si>
  <si>
    <t>86.0</t>
  </si>
  <si>
    <t>肖柏涵</t>
  </si>
  <si>
    <t>651223200302</t>
  </si>
  <si>
    <t>99.0</t>
  </si>
  <si>
    <t>林培婷</t>
  </si>
  <si>
    <t>651223200231</t>
  </si>
  <si>
    <t>76.5</t>
  </si>
  <si>
    <t>陈娜敏</t>
  </si>
  <si>
    <t xml:space="preserve">	651223111595</t>
  </si>
  <si>
    <t>张惠萍</t>
  </si>
  <si>
    <t>651223200239</t>
  </si>
  <si>
    <t>79.5</t>
  </si>
  <si>
    <t>陈晓琳</t>
  </si>
  <si>
    <t>651223200270</t>
  </si>
  <si>
    <t>93.5</t>
  </si>
  <si>
    <t>刘丽芳</t>
  </si>
  <si>
    <t>651223200275</t>
  </si>
  <si>
    <t>庄禧虹</t>
  </si>
  <si>
    <t>651223200259</t>
  </si>
  <si>
    <t>74.0</t>
  </si>
  <si>
    <t>柯俊梅</t>
  </si>
  <si>
    <t>651223200305</t>
  </si>
  <si>
    <t>80.5</t>
  </si>
  <si>
    <t>王婷婷</t>
  </si>
  <si>
    <t>651223200261</t>
  </si>
  <si>
    <t>65.0</t>
  </si>
  <si>
    <t>陈志鹏</t>
  </si>
  <si>
    <t>651223200284</t>
  </si>
  <si>
    <t>小学英语教师</t>
  </si>
  <si>
    <t>陈小玲</t>
  </si>
  <si>
    <t xml:space="preserve">	653323123393</t>
  </si>
  <si>
    <t>118</t>
  </si>
  <si>
    <t>庄秀美</t>
  </si>
  <si>
    <t>651323200308</t>
  </si>
  <si>
    <t>111.0</t>
  </si>
  <si>
    <t>108.0</t>
  </si>
  <si>
    <t>张婷婷</t>
  </si>
  <si>
    <t xml:space="preserve">	651323114247</t>
  </si>
  <si>
    <t>林青霞</t>
  </si>
  <si>
    <t>651323200307</t>
  </si>
  <si>
    <t>庄小娟</t>
  </si>
  <si>
    <t xml:space="preserve">	651323114830</t>
  </si>
  <si>
    <t>110</t>
  </si>
  <si>
    <t>许蓉蓉</t>
  </si>
  <si>
    <t xml:space="preserve">	651323114907</t>
  </si>
  <si>
    <t>112</t>
  </si>
  <si>
    <t>92.5</t>
  </si>
  <si>
    <t>小学科学教师</t>
  </si>
  <si>
    <t>陈小丽</t>
  </si>
  <si>
    <t>651423200326</t>
  </si>
  <si>
    <t>郭真</t>
  </si>
  <si>
    <t xml:space="preserve">	651423115385</t>
  </si>
  <si>
    <t>105.0</t>
  </si>
  <si>
    <t>小学体育教师</t>
  </si>
  <si>
    <t>陈振军</t>
  </si>
  <si>
    <t>651923200348</t>
  </si>
  <si>
    <t>102.0</t>
  </si>
  <si>
    <t>曾汉超</t>
  </si>
  <si>
    <t>651923200351</t>
  </si>
  <si>
    <t>84.5</t>
  </si>
  <si>
    <t>68.0</t>
  </si>
  <si>
    <t>小学音乐教师</t>
  </si>
  <si>
    <t>陈超霞</t>
  </si>
  <si>
    <t xml:space="preserve">	651723116563</t>
  </si>
  <si>
    <t>73</t>
  </si>
  <si>
    <t>陈南香</t>
  </si>
  <si>
    <t>651723200328</t>
  </si>
  <si>
    <t>90.5</t>
  </si>
  <si>
    <t>小学美术教师</t>
  </si>
  <si>
    <t>连欣</t>
  </si>
  <si>
    <t xml:space="preserve">	651823118607</t>
  </si>
  <si>
    <t>109</t>
  </si>
  <si>
    <t>90</t>
  </si>
  <si>
    <t>林虹</t>
  </si>
  <si>
    <t xml:space="preserve">	651823117980</t>
  </si>
  <si>
    <t>85.0</t>
  </si>
  <si>
    <t>幼儿教育教师</t>
  </si>
  <si>
    <t>刘艺冉</t>
  </si>
  <si>
    <t xml:space="preserve">	656123105963</t>
  </si>
  <si>
    <t>117</t>
  </si>
  <si>
    <t>112.5</t>
  </si>
  <si>
    <t>陈燕英</t>
  </si>
  <si>
    <t>656123200120</t>
  </si>
  <si>
    <t>朱贞</t>
  </si>
  <si>
    <t xml:space="preserve">	656123102119</t>
  </si>
  <si>
    <t>128</t>
  </si>
  <si>
    <t>103</t>
  </si>
  <si>
    <t>陈玲玲</t>
  </si>
  <si>
    <t xml:space="preserve">	656123104617</t>
  </si>
  <si>
    <t>115.5</t>
  </si>
  <si>
    <t>陈兰香</t>
  </si>
  <si>
    <t>656123200019</t>
  </si>
  <si>
    <t>黄桂红</t>
  </si>
  <si>
    <t>656123200050</t>
  </si>
  <si>
    <t>116.5</t>
  </si>
  <si>
    <t>107.5</t>
  </si>
  <si>
    <t>纪巧玲</t>
  </si>
  <si>
    <t xml:space="preserve">	656123100380</t>
  </si>
  <si>
    <t>123</t>
  </si>
  <si>
    <t>102.5</t>
  </si>
  <si>
    <t>郑萱妍</t>
  </si>
  <si>
    <t>656123200085</t>
  </si>
  <si>
    <t>103.5</t>
  </si>
  <si>
    <t>王凌月</t>
  </si>
  <si>
    <t xml:space="preserve">	656123100537</t>
  </si>
  <si>
    <t>林玲玲</t>
  </si>
  <si>
    <t>656123200111</t>
  </si>
  <si>
    <t>109.5</t>
  </si>
  <si>
    <t>106.0</t>
  </si>
  <si>
    <t>林微</t>
  </si>
  <si>
    <t xml:space="preserve">	656123100250</t>
  </si>
  <si>
    <t>朱婷婷</t>
  </si>
  <si>
    <t xml:space="preserve">	656123105413</t>
  </si>
  <si>
    <t>刘婉玲</t>
  </si>
  <si>
    <t xml:space="preserve">	656123102576</t>
  </si>
  <si>
    <t>106</t>
  </si>
  <si>
    <t>105</t>
  </si>
  <si>
    <t>郑金燕</t>
  </si>
  <si>
    <t>656123200091</t>
  </si>
  <si>
    <t>庄颖娟</t>
  </si>
  <si>
    <t xml:space="preserve">	656123106299</t>
  </si>
  <si>
    <t>104</t>
  </si>
  <si>
    <t>庄秀梅</t>
  </si>
  <si>
    <t>656123200035</t>
  </si>
  <si>
    <t>郑香华</t>
  </si>
  <si>
    <t>656123200071</t>
  </si>
  <si>
    <t>陈建妹</t>
  </si>
  <si>
    <t>656123200131</t>
  </si>
  <si>
    <t>黄艺芬</t>
  </si>
  <si>
    <t>656123200027</t>
  </si>
  <si>
    <t>林樱</t>
  </si>
  <si>
    <t>656123200122</t>
  </si>
  <si>
    <t>王婉婷</t>
  </si>
  <si>
    <t>656123200090</t>
  </si>
  <si>
    <t>郭小晶</t>
  </si>
  <si>
    <t xml:space="preserve">	656123102087</t>
  </si>
  <si>
    <t>101</t>
  </si>
  <si>
    <t>肖慧燕</t>
  </si>
  <si>
    <t>656123200112</t>
  </si>
  <si>
    <t>陈晓岚</t>
  </si>
  <si>
    <t>656123200028</t>
  </si>
  <si>
    <t>陈泽霞</t>
  </si>
  <si>
    <t>656123200010</t>
  </si>
  <si>
    <t>庄莹莹</t>
  </si>
  <si>
    <t xml:space="preserve">	656123100801</t>
  </si>
  <si>
    <t>116</t>
  </si>
  <si>
    <t>89</t>
  </si>
  <si>
    <t>蒋梅霞</t>
  </si>
  <si>
    <t>656123200103</t>
  </si>
  <si>
    <t>周丽楠</t>
  </si>
  <si>
    <t>656123200110</t>
  </si>
  <si>
    <t>刘煊</t>
  </si>
  <si>
    <t>656123200033</t>
  </si>
  <si>
    <t>特殊教育教师</t>
  </si>
  <si>
    <t>连月玲</t>
  </si>
  <si>
    <t>655123200401</t>
  </si>
  <si>
    <t>89.0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</si>
</sst>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仿宋_GB2312"/>
      <charset val="134"/>
    </font>
    <font>
      <b/>
      <sz val="10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DDDD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AC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DACE"/>
      <color rgb="00FF3D3D"/>
      <color rgb="00FF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3"/>
  <sheetViews>
    <sheetView tabSelected="1" topLeftCell="A97" workbookViewId="0">
      <selection activeCell="F11" sqref="F11"/>
    </sheetView>
  </sheetViews>
  <sheetFormatPr defaultColWidth="9" defaultRowHeight="33" customHeight="1"/>
  <cols>
    <col min="1" max="1" width="6" customWidth="1"/>
    <col min="2" max="2" width="13.625" customWidth="1"/>
    <col min="4" max="4" width="6.125" customWidth="1"/>
    <col min="5" max="5" width="13.875" customWidth="1"/>
    <col min="6" max="6" width="10.375" style="1" customWidth="1"/>
    <col min="7" max="7" width="11.125" style="1" customWidth="1"/>
    <col min="8" max="8" width="11.25" customWidth="1"/>
    <col min="9" max="9" width="11.375" style="1" customWidth="1"/>
    <col min="10" max="10" width="5.5" customWidth="1"/>
  </cols>
  <sheetData>
    <row r="1" ht="24" customHeight="1" spans="1:1">
      <c r="A1" s="2" t="s">
        <v>0</v>
      </c>
    </row>
    <row r="2" ht="37" customHeight="1" spans="1:10">
      <c r="A2" s="3" t="s">
        <v>1</v>
      </c>
      <c r="B2" s="4"/>
      <c r="C2" s="4"/>
      <c r="D2" s="4"/>
      <c r="E2" s="4"/>
      <c r="F2" s="5"/>
      <c r="G2" s="5"/>
      <c r="H2" s="4"/>
      <c r="I2" s="5"/>
      <c r="J2" s="4"/>
    </row>
    <row r="3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6" t="s">
        <v>9</v>
      </c>
      <c r="I3" s="8" t="s">
        <v>10</v>
      </c>
      <c r="J3" s="7" t="s">
        <v>11</v>
      </c>
    </row>
    <row r="4" ht="27" customHeight="1" spans="1:10">
      <c r="A4" s="9">
        <v>1</v>
      </c>
      <c r="B4" s="10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2" t="s">
        <v>17</v>
      </c>
      <c r="H4" s="11">
        <f t="shared" ref="H4:H67" si="0">F4*0.4+G4*0.6</f>
        <v>106.9</v>
      </c>
      <c r="I4" s="12">
        <f t="shared" ref="I4:I67" si="1">H4/1.5</f>
        <v>71.2666666666667</v>
      </c>
      <c r="J4" s="18">
        <v>1</v>
      </c>
    </row>
    <row r="5" ht="27" customHeight="1" spans="1:10">
      <c r="A5" s="9">
        <v>2</v>
      </c>
      <c r="B5" s="10" t="s">
        <v>12</v>
      </c>
      <c r="C5" s="11" t="s">
        <v>18</v>
      </c>
      <c r="D5" s="11" t="s">
        <v>14</v>
      </c>
      <c r="E5" s="11" t="s">
        <v>19</v>
      </c>
      <c r="F5" s="12" t="s">
        <v>20</v>
      </c>
      <c r="G5" s="12" t="s">
        <v>21</v>
      </c>
      <c r="H5" s="11">
        <f t="shared" si="0"/>
        <v>106.6</v>
      </c>
      <c r="I5" s="12">
        <f t="shared" si="1"/>
        <v>71.0666666666667</v>
      </c>
      <c r="J5" s="18">
        <v>2</v>
      </c>
    </row>
    <row r="6" ht="27" customHeight="1" spans="1:10">
      <c r="A6" s="9">
        <v>3</v>
      </c>
      <c r="B6" s="10" t="s">
        <v>12</v>
      </c>
      <c r="C6" s="11" t="s">
        <v>22</v>
      </c>
      <c r="D6" s="11" t="s">
        <v>14</v>
      </c>
      <c r="E6" s="11" t="s">
        <v>23</v>
      </c>
      <c r="F6" s="12" t="s">
        <v>24</v>
      </c>
      <c r="G6" s="12" t="s">
        <v>25</v>
      </c>
      <c r="H6" s="11">
        <f t="shared" si="0"/>
        <v>105.1</v>
      </c>
      <c r="I6" s="12">
        <f t="shared" si="1"/>
        <v>70.0666666666667</v>
      </c>
      <c r="J6" s="18">
        <v>3</v>
      </c>
    </row>
    <row r="7" ht="27" customHeight="1" spans="1:10">
      <c r="A7" s="9">
        <v>4</v>
      </c>
      <c r="B7" s="10" t="s">
        <v>12</v>
      </c>
      <c r="C7" s="13" t="s">
        <v>26</v>
      </c>
      <c r="D7" s="13" t="s">
        <v>14</v>
      </c>
      <c r="E7" s="13" t="s">
        <v>27</v>
      </c>
      <c r="F7" s="12" t="s">
        <v>28</v>
      </c>
      <c r="G7" s="12" t="s">
        <v>29</v>
      </c>
      <c r="H7" s="11">
        <f t="shared" si="0"/>
        <v>100.5</v>
      </c>
      <c r="I7" s="12">
        <f t="shared" si="1"/>
        <v>67</v>
      </c>
      <c r="J7" s="18">
        <v>4</v>
      </c>
    </row>
    <row r="8" ht="27" customHeight="1" spans="1:10">
      <c r="A8" s="9">
        <v>5</v>
      </c>
      <c r="B8" s="10" t="s">
        <v>12</v>
      </c>
      <c r="C8" s="13" t="s">
        <v>30</v>
      </c>
      <c r="D8" s="13" t="s">
        <v>14</v>
      </c>
      <c r="E8" s="13" t="s">
        <v>31</v>
      </c>
      <c r="F8" s="12" t="s">
        <v>32</v>
      </c>
      <c r="G8" s="12" t="s">
        <v>17</v>
      </c>
      <c r="H8" s="11">
        <f t="shared" si="0"/>
        <v>99.1</v>
      </c>
      <c r="I8" s="12">
        <f t="shared" si="1"/>
        <v>66.0666666666667</v>
      </c>
      <c r="J8" s="18">
        <v>5</v>
      </c>
    </row>
    <row r="9" ht="27" customHeight="1" spans="1:10">
      <c r="A9" s="9">
        <v>6</v>
      </c>
      <c r="B9" s="10" t="s">
        <v>12</v>
      </c>
      <c r="C9" s="11" t="s">
        <v>33</v>
      </c>
      <c r="D9" s="11" t="s">
        <v>14</v>
      </c>
      <c r="E9" s="11" t="s">
        <v>34</v>
      </c>
      <c r="F9" s="12" t="s">
        <v>35</v>
      </c>
      <c r="G9" s="12" t="s">
        <v>21</v>
      </c>
      <c r="H9" s="11">
        <f t="shared" si="0"/>
        <v>99</v>
      </c>
      <c r="I9" s="12">
        <f t="shared" si="1"/>
        <v>66</v>
      </c>
      <c r="J9" s="18">
        <v>6</v>
      </c>
    </row>
    <row r="10" ht="27" customHeight="1" spans="1:10">
      <c r="A10" s="9">
        <v>7</v>
      </c>
      <c r="B10" s="10" t="s">
        <v>12</v>
      </c>
      <c r="C10" s="13" t="s">
        <v>36</v>
      </c>
      <c r="D10" s="13" t="s">
        <v>14</v>
      </c>
      <c r="E10" s="13" t="s">
        <v>37</v>
      </c>
      <c r="F10" s="12" t="s">
        <v>38</v>
      </c>
      <c r="G10" s="12" t="s">
        <v>17</v>
      </c>
      <c r="H10" s="11">
        <f t="shared" si="0"/>
        <v>97.1</v>
      </c>
      <c r="I10" s="12">
        <f t="shared" si="1"/>
        <v>64.7333333333333</v>
      </c>
      <c r="J10" s="18">
        <v>7</v>
      </c>
    </row>
    <row r="11" ht="27" customHeight="1" spans="1:10">
      <c r="A11" s="9">
        <v>8</v>
      </c>
      <c r="B11" s="10" t="s">
        <v>12</v>
      </c>
      <c r="C11" s="11" t="s">
        <v>39</v>
      </c>
      <c r="D11" s="11" t="s">
        <v>14</v>
      </c>
      <c r="E11" s="11" t="s">
        <v>40</v>
      </c>
      <c r="F11" s="12" t="s">
        <v>41</v>
      </c>
      <c r="G11" s="12" t="s">
        <v>42</v>
      </c>
      <c r="H11" s="11">
        <f t="shared" si="0"/>
        <v>96.7</v>
      </c>
      <c r="I11" s="12">
        <f t="shared" si="1"/>
        <v>64.4666666666667</v>
      </c>
      <c r="J11" s="18">
        <v>8</v>
      </c>
    </row>
    <row r="12" ht="27" customHeight="1" spans="1:10">
      <c r="A12" s="9">
        <v>9</v>
      </c>
      <c r="B12" s="10" t="s">
        <v>12</v>
      </c>
      <c r="C12" s="11" t="s">
        <v>43</v>
      </c>
      <c r="D12" s="11" t="s">
        <v>14</v>
      </c>
      <c r="E12" s="11" t="s">
        <v>44</v>
      </c>
      <c r="F12" s="12" t="s">
        <v>45</v>
      </c>
      <c r="G12" s="12" t="s">
        <v>46</v>
      </c>
      <c r="H12" s="11">
        <f t="shared" si="0"/>
        <v>96.4</v>
      </c>
      <c r="I12" s="12">
        <f t="shared" si="1"/>
        <v>64.2666666666667</v>
      </c>
      <c r="J12" s="18">
        <v>9</v>
      </c>
    </row>
    <row r="13" ht="27" customHeight="1" spans="1:10">
      <c r="A13" s="9">
        <v>10</v>
      </c>
      <c r="B13" s="10" t="s">
        <v>12</v>
      </c>
      <c r="C13" s="13" t="s">
        <v>47</v>
      </c>
      <c r="D13" s="13" t="s">
        <v>14</v>
      </c>
      <c r="E13" s="13" t="s">
        <v>48</v>
      </c>
      <c r="F13" s="12" t="s">
        <v>49</v>
      </c>
      <c r="G13" s="12" t="s">
        <v>50</v>
      </c>
      <c r="H13" s="11">
        <f t="shared" si="0"/>
        <v>96.4</v>
      </c>
      <c r="I13" s="12">
        <f t="shared" si="1"/>
        <v>64.2666666666667</v>
      </c>
      <c r="J13" s="18">
        <v>10</v>
      </c>
    </row>
    <row r="14" ht="27" customHeight="1" spans="1:10">
      <c r="A14" s="9">
        <v>11</v>
      </c>
      <c r="B14" s="10" t="s">
        <v>12</v>
      </c>
      <c r="C14" s="11" t="s">
        <v>51</v>
      </c>
      <c r="D14" s="11" t="s">
        <v>14</v>
      </c>
      <c r="E14" s="11" t="s">
        <v>52</v>
      </c>
      <c r="F14" s="12" t="s">
        <v>53</v>
      </c>
      <c r="G14" s="12" t="s">
        <v>54</v>
      </c>
      <c r="H14" s="11">
        <f t="shared" si="0"/>
        <v>96.2</v>
      </c>
      <c r="I14" s="12">
        <f t="shared" si="1"/>
        <v>64.1333333333333</v>
      </c>
      <c r="J14" s="18">
        <v>11</v>
      </c>
    </row>
    <row r="15" ht="27" customHeight="1" spans="1:10">
      <c r="A15" s="9">
        <v>12</v>
      </c>
      <c r="B15" s="10" t="s">
        <v>12</v>
      </c>
      <c r="C15" s="11" t="s">
        <v>55</v>
      </c>
      <c r="D15" s="11" t="s">
        <v>14</v>
      </c>
      <c r="E15" s="11" t="s">
        <v>56</v>
      </c>
      <c r="F15" s="12" t="s">
        <v>57</v>
      </c>
      <c r="G15" s="12" t="s">
        <v>58</v>
      </c>
      <c r="H15" s="11">
        <f t="shared" si="0"/>
        <v>96.2</v>
      </c>
      <c r="I15" s="12">
        <f t="shared" si="1"/>
        <v>64.1333333333333</v>
      </c>
      <c r="J15" s="18">
        <v>12</v>
      </c>
    </row>
    <row r="16" ht="27" customHeight="1" spans="1:10">
      <c r="A16" s="9">
        <v>13</v>
      </c>
      <c r="B16" s="10" t="s">
        <v>12</v>
      </c>
      <c r="C16" s="13" t="s">
        <v>59</v>
      </c>
      <c r="D16" s="13" t="s">
        <v>14</v>
      </c>
      <c r="E16" s="13" t="s">
        <v>60</v>
      </c>
      <c r="F16" s="12" t="s">
        <v>61</v>
      </c>
      <c r="G16" s="12" t="s">
        <v>62</v>
      </c>
      <c r="H16" s="11">
        <f t="shared" si="0"/>
        <v>95.4</v>
      </c>
      <c r="I16" s="12">
        <f t="shared" si="1"/>
        <v>63.6</v>
      </c>
      <c r="J16" s="18">
        <v>13</v>
      </c>
    </row>
    <row r="17" ht="27" customHeight="1" spans="1:10">
      <c r="A17" s="9">
        <v>14</v>
      </c>
      <c r="B17" s="10" t="s">
        <v>12</v>
      </c>
      <c r="C17" s="11" t="s">
        <v>63</v>
      </c>
      <c r="D17" s="11" t="s">
        <v>14</v>
      </c>
      <c r="E17" s="11" t="s">
        <v>64</v>
      </c>
      <c r="F17" s="12" t="s">
        <v>65</v>
      </c>
      <c r="G17" s="12" t="s">
        <v>35</v>
      </c>
      <c r="H17" s="11">
        <f t="shared" si="0"/>
        <v>95.2</v>
      </c>
      <c r="I17" s="12">
        <f t="shared" si="1"/>
        <v>63.4666666666667</v>
      </c>
      <c r="J17" s="18">
        <v>14</v>
      </c>
    </row>
    <row r="18" ht="27" customHeight="1" spans="1:10">
      <c r="A18" s="9">
        <v>15</v>
      </c>
      <c r="B18" s="10" t="s">
        <v>12</v>
      </c>
      <c r="C18" s="13" t="s">
        <v>66</v>
      </c>
      <c r="D18" s="13" t="s">
        <v>14</v>
      </c>
      <c r="E18" s="13" t="s">
        <v>67</v>
      </c>
      <c r="F18" s="12" t="s">
        <v>68</v>
      </c>
      <c r="G18" s="12" t="s">
        <v>69</v>
      </c>
      <c r="H18" s="11">
        <f t="shared" si="0"/>
        <v>94.7</v>
      </c>
      <c r="I18" s="12">
        <f t="shared" si="1"/>
        <v>63.1333333333333</v>
      </c>
      <c r="J18" s="18">
        <v>15</v>
      </c>
    </row>
    <row r="19" ht="27" customHeight="1" spans="1:10">
      <c r="A19" s="9">
        <v>16</v>
      </c>
      <c r="B19" s="10" t="s">
        <v>12</v>
      </c>
      <c r="C19" s="11" t="s">
        <v>70</v>
      </c>
      <c r="D19" s="11" t="s">
        <v>14</v>
      </c>
      <c r="E19" s="11" t="s">
        <v>71</v>
      </c>
      <c r="F19" s="12" t="s">
        <v>45</v>
      </c>
      <c r="G19" s="12" t="s">
        <v>65</v>
      </c>
      <c r="H19" s="11">
        <f t="shared" si="0"/>
        <v>94.6</v>
      </c>
      <c r="I19" s="12">
        <f t="shared" si="1"/>
        <v>63.0666666666667</v>
      </c>
      <c r="J19" s="18">
        <v>16</v>
      </c>
    </row>
    <row r="20" ht="27" customHeight="1" spans="1:10">
      <c r="A20" s="9">
        <v>17</v>
      </c>
      <c r="B20" s="10" t="s">
        <v>12</v>
      </c>
      <c r="C20" s="13" t="s">
        <v>72</v>
      </c>
      <c r="D20" s="13" t="s">
        <v>14</v>
      </c>
      <c r="E20" s="13" t="s">
        <v>73</v>
      </c>
      <c r="F20" s="12" t="s">
        <v>74</v>
      </c>
      <c r="G20" s="12" t="s">
        <v>75</v>
      </c>
      <c r="H20" s="11">
        <f t="shared" si="0"/>
        <v>93.1</v>
      </c>
      <c r="I20" s="12">
        <f t="shared" si="1"/>
        <v>62.0666666666667</v>
      </c>
      <c r="J20" s="18">
        <v>17</v>
      </c>
    </row>
    <row r="21" ht="27" customHeight="1" spans="1:10">
      <c r="A21" s="9">
        <v>18</v>
      </c>
      <c r="B21" s="10" t="s">
        <v>12</v>
      </c>
      <c r="C21" s="11" t="s">
        <v>76</v>
      </c>
      <c r="D21" s="11" t="s">
        <v>14</v>
      </c>
      <c r="E21" s="11" t="s">
        <v>77</v>
      </c>
      <c r="F21" s="12" t="s">
        <v>25</v>
      </c>
      <c r="G21" s="12" t="s">
        <v>78</v>
      </c>
      <c r="H21" s="11">
        <f t="shared" si="0"/>
        <v>92.7</v>
      </c>
      <c r="I21" s="12">
        <f t="shared" si="1"/>
        <v>61.8</v>
      </c>
      <c r="J21" s="18">
        <v>18</v>
      </c>
    </row>
    <row r="22" ht="27" customHeight="1" spans="1:10">
      <c r="A22" s="9">
        <v>19</v>
      </c>
      <c r="B22" s="10" t="s">
        <v>12</v>
      </c>
      <c r="C22" s="11" t="s">
        <v>79</v>
      </c>
      <c r="D22" s="11" t="s">
        <v>14</v>
      </c>
      <c r="E22" s="11" t="s">
        <v>80</v>
      </c>
      <c r="F22" s="12" t="s">
        <v>41</v>
      </c>
      <c r="G22" s="12" t="s">
        <v>81</v>
      </c>
      <c r="H22" s="11">
        <f t="shared" si="0"/>
        <v>91.9</v>
      </c>
      <c r="I22" s="12">
        <f t="shared" si="1"/>
        <v>61.2666666666667</v>
      </c>
      <c r="J22" s="18">
        <v>19</v>
      </c>
    </row>
    <row r="23" ht="27" customHeight="1" spans="1:10">
      <c r="A23" s="9">
        <v>20</v>
      </c>
      <c r="B23" s="10" t="s">
        <v>12</v>
      </c>
      <c r="C23" s="11" t="s">
        <v>82</v>
      </c>
      <c r="D23" s="11" t="s">
        <v>14</v>
      </c>
      <c r="E23" s="11" t="s">
        <v>83</v>
      </c>
      <c r="F23" s="12" t="s">
        <v>35</v>
      </c>
      <c r="G23" s="12" t="s">
        <v>84</v>
      </c>
      <c r="H23" s="11">
        <f t="shared" si="0"/>
        <v>91.5</v>
      </c>
      <c r="I23" s="12">
        <f t="shared" si="1"/>
        <v>61</v>
      </c>
      <c r="J23" s="18">
        <v>20</v>
      </c>
    </row>
    <row r="24" ht="27" customHeight="1" spans="1:10">
      <c r="A24" s="9">
        <v>21</v>
      </c>
      <c r="B24" s="10" t="s">
        <v>12</v>
      </c>
      <c r="C24" s="11" t="s">
        <v>85</v>
      </c>
      <c r="D24" s="11" t="s">
        <v>14</v>
      </c>
      <c r="E24" s="11" t="s">
        <v>86</v>
      </c>
      <c r="F24" s="12">
        <v>96</v>
      </c>
      <c r="G24" s="12" t="s">
        <v>54</v>
      </c>
      <c r="H24" s="11">
        <f t="shared" si="0"/>
        <v>91.2</v>
      </c>
      <c r="I24" s="12">
        <f t="shared" si="1"/>
        <v>60.8</v>
      </c>
      <c r="J24" s="18">
        <v>21</v>
      </c>
    </row>
    <row r="25" ht="27" customHeight="1" spans="1:10">
      <c r="A25" s="9">
        <v>22</v>
      </c>
      <c r="B25" s="10" t="s">
        <v>12</v>
      </c>
      <c r="C25" s="13" t="s">
        <v>87</v>
      </c>
      <c r="D25" s="13" t="s">
        <v>14</v>
      </c>
      <c r="E25" s="13" t="s">
        <v>88</v>
      </c>
      <c r="F25" s="12" t="s">
        <v>89</v>
      </c>
      <c r="G25" s="12" t="s">
        <v>62</v>
      </c>
      <c r="H25" s="11">
        <f t="shared" si="0"/>
        <v>91.2</v>
      </c>
      <c r="I25" s="12">
        <f t="shared" si="1"/>
        <v>60.8</v>
      </c>
      <c r="J25" s="18">
        <v>22</v>
      </c>
    </row>
    <row r="26" ht="27" customHeight="1" spans="1:10">
      <c r="A26" s="9">
        <v>23</v>
      </c>
      <c r="B26" s="10" t="s">
        <v>12</v>
      </c>
      <c r="C26" s="11" t="s">
        <v>90</v>
      </c>
      <c r="D26" s="11" t="s">
        <v>14</v>
      </c>
      <c r="E26" s="11" t="s">
        <v>91</v>
      </c>
      <c r="F26" s="12" t="s">
        <v>92</v>
      </c>
      <c r="G26" s="12" t="s">
        <v>93</v>
      </c>
      <c r="H26" s="11">
        <f t="shared" si="0"/>
        <v>91</v>
      </c>
      <c r="I26" s="12">
        <f t="shared" si="1"/>
        <v>60.6666666666667</v>
      </c>
      <c r="J26" s="18">
        <v>23</v>
      </c>
    </row>
    <row r="27" ht="27" customHeight="1" spans="1:10">
      <c r="A27" s="9">
        <v>24</v>
      </c>
      <c r="B27" s="10" t="s">
        <v>12</v>
      </c>
      <c r="C27" s="11" t="s">
        <v>94</v>
      </c>
      <c r="D27" s="11" t="s">
        <v>14</v>
      </c>
      <c r="E27" s="11" t="s">
        <v>95</v>
      </c>
      <c r="F27" s="12" t="s">
        <v>96</v>
      </c>
      <c r="G27" s="12" t="s">
        <v>97</v>
      </c>
      <c r="H27" s="11">
        <f t="shared" si="0"/>
        <v>90.7</v>
      </c>
      <c r="I27" s="12">
        <f t="shared" si="1"/>
        <v>60.4666666666667</v>
      </c>
      <c r="J27" s="18">
        <v>24</v>
      </c>
    </row>
    <row r="28" ht="27" customHeight="1" spans="1:10">
      <c r="A28" s="9">
        <v>25</v>
      </c>
      <c r="B28" s="10" t="s">
        <v>12</v>
      </c>
      <c r="C28" s="13" t="s">
        <v>98</v>
      </c>
      <c r="D28" s="13" t="s">
        <v>14</v>
      </c>
      <c r="E28" s="13" t="s">
        <v>99</v>
      </c>
      <c r="F28" s="12" t="s">
        <v>100</v>
      </c>
      <c r="G28" s="12" t="s">
        <v>42</v>
      </c>
      <c r="H28" s="11">
        <f t="shared" si="0"/>
        <v>89.9</v>
      </c>
      <c r="I28" s="12">
        <f t="shared" si="1"/>
        <v>59.9333333333333</v>
      </c>
      <c r="J28" s="18">
        <v>25</v>
      </c>
    </row>
    <row r="29" ht="27" customHeight="1" spans="1:10">
      <c r="A29" s="9">
        <v>26</v>
      </c>
      <c r="B29" s="10" t="s">
        <v>12</v>
      </c>
      <c r="C29" s="11" t="s">
        <v>101</v>
      </c>
      <c r="D29" s="11" t="s">
        <v>14</v>
      </c>
      <c r="E29" s="11" t="s">
        <v>102</v>
      </c>
      <c r="F29" s="12" t="s">
        <v>81</v>
      </c>
      <c r="G29" s="12" t="s">
        <v>61</v>
      </c>
      <c r="H29" s="11">
        <f t="shared" si="0"/>
        <v>89.5</v>
      </c>
      <c r="I29" s="12">
        <f t="shared" si="1"/>
        <v>59.6666666666667</v>
      </c>
      <c r="J29" s="18">
        <v>26</v>
      </c>
    </row>
    <row r="30" ht="27" customHeight="1" spans="1:10">
      <c r="A30" s="9">
        <v>27</v>
      </c>
      <c r="B30" s="10" t="s">
        <v>12</v>
      </c>
      <c r="C30" s="13" t="s">
        <v>103</v>
      </c>
      <c r="D30" s="13" t="s">
        <v>14</v>
      </c>
      <c r="E30" s="13" t="s">
        <v>104</v>
      </c>
      <c r="F30" s="12" t="s">
        <v>17</v>
      </c>
      <c r="G30" s="12" t="s">
        <v>105</v>
      </c>
      <c r="H30" s="11">
        <f t="shared" si="0"/>
        <v>88.9</v>
      </c>
      <c r="I30" s="12">
        <f t="shared" si="1"/>
        <v>59.2666666666667</v>
      </c>
      <c r="J30" s="18">
        <v>27</v>
      </c>
    </row>
    <row r="31" ht="27" customHeight="1" spans="1:10">
      <c r="A31" s="9">
        <v>28</v>
      </c>
      <c r="B31" s="10" t="s">
        <v>12</v>
      </c>
      <c r="C31" s="11" t="s">
        <v>106</v>
      </c>
      <c r="D31" s="11" t="s">
        <v>14</v>
      </c>
      <c r="E31" s="11" t="s">
        <v>107</v>
      </c>
      <c r="F31" s="12" t="s">
        <v>108</v>
      </c>
      <c r="G31" s="12" t="s">
        <v>109</v>
      </c>
      <c r="H31" s="11">
        <f t="shared" si="0"/>
        <v>88.6</v>
      </c>
      <c r="I31" s="12">
        <f t="shared" si="1"/>
        <v>59.0666666666667</v>
      </c>
      <c r="J31" s="18">
        <v>28</v>
      </c>
    </row>
    <row r="32" ht="27" customHeight="1" spans="1:10">
      <c r="A32" s="9">
        <v>29</v>
      </c>
      <c r="B32" s="10" t="s">
        <v>12</v>
      </c>
      <c r="C32" s="11" t="s">
        <v>110</v>
      </c>
      <c r="D32" s="11" t="s">
        <v>14</v>
      </c>
      <c r="E32" s="11" t="s">
        <v>111</v>
      </c>
      <c r="F32" s="12" t="s">
        <v>112</v>
      </c>
      <c r="G32" s="12" t="s">
        <v>58</v>
      </c>
      <c r="H32" s="11">
        <f t="shared" si="0"/>
        <v>88.6</v>
      </c>
      <c r="I32" s="12">
        <f t="shared" si="1"/>
        <v>59.0666666666667</v>
      </c>
      <c r="J32" s="18">
        <v>29</v>
      </c>
    </row>
    <row r="33" ht="27" customHeight="1" spans="1:10">
      <c r="A33" s="9">
        <v>30</v>
      </c>
      <c r="B33" s="10" t="s">
        <v>12</v>
      </c>
      <c r="C33" s="11" t="s">
        <v>113</v>
      </c>
      <c r="D33" s="11" t="s">
        <v>14</v>
      </c>
      <c r="E33" s="11" t="s">
        <v>114</v>
      </c>
      <c r="F33" s="12" t="s">
        <v>115</v>
      </c>
      <c r="G33" s="12" t="s">
        <v>46</v>
      </c>
      <c r="H33" s="11">
        <f t="shared" si="0"/>
        <v>88.4</v>
      </c>
      <c r="I33" s="12">
        <f t="shared" si="1"/>
        <v>58.9333333333333</v>
      </c>
      <c r="J33" s="18">
        <v>30</v>
      </c>
    </row>
    <row r="34" ht="27" customHeight="1" spans="1:10">
      <c r="A34" s="9">
        <v>31</v>
      </c>
      <c r="B34" s="10" t="s">
        <v>12</v>
      </c>
      <c r="C34" s="11" t="s">
        <v>116</v>
      </c>
      <c r="D34" s="11" t="s">
        <v>14</v>
      </c>
      <c r="E34" s="11" t="s">
        <v>117</v>
      </c>
      <c r="F34" s="12" t="s">
        <v>118</v>
      </c>
      <c r="G34" s="12" t="s">
        <v>119</v>
      </c>
      <c r="H34" s="11">
        <f t="shared" si="0"/>
        <v>88.2</v>
      </c>
      <c r="I34" s="12">
        <f t="shared" si="1"/>
        <v>58.8</v>
      </c>
      <c r="J34" s="18">
        <v>31</v>
      </c>
    </row>
    <row r="35" ht="27" customHeight="1" spans="1:10">
      <c r="A35" s="9">
        <v>32</v>
      </c>
      <c r="B35" s="14" t="s">
        <v>120</v>
      </c>
      <c r="C35" s="15" t="s">
        <v>121</v>
      </c>
      <c r="D35" s="15" t="s">
        <v>14</v>
      </c>
      <c r="E35" s="15" t="s">
        <v>122</v>
      </c>
      <c r="F35" s="12" t="s">
        <v>123</v>
      </c>
      <c r="G35" s="12" t="s">
        <v>74</v>
      </c>
      <c r="H35" s="11">
        <f t="shared" si="0"/>
        <v>101.9</v>
      </c>
      <c r="I35" s="12">
        <f t="shared" si="1"/>
        <v>67.9333333333333</v>
      </c>
      <c r="J35" s="18">
        <v>1</v>
      </c>
    </row>
    <row r="36" ht="27" customHeight="1" spans="1:10">
      <c r="A36" s="9">
        <v>33</v>
      </c>
      <c r="B36" s="14" t="s">
        <v>120</v>
      </c>
      <c r="C36" s="16" t="s">
        <v>124</v>
      </c>
      <c r="D36" s="16" t="s">
        <v>14</v>
      </c>
      <c r="E36" s="16" t="s">
        <v>125</v>
      </c>
      <c r="F36" s="12" t="s">
        <v>126</v>
      </c>
      <c r="G36" s="12" t="s">
        <v>58</v>
      </c>
      <c r="H36" s="11">
        <f t="shared" si="0"/>
        <v>98</v>
      </c>
      <c r="I36" s="12">
        <f t="shared" si="1"/>
        <v>65.3333333333333</v>
      </c>
      <c r="J36" s="18">
        <v>2</v>
      </c>
    </row>
    <row r="37" ht="27" customHeight="1" spans="1:10">
      <c r="A37" s="9">
        <v>34</v>
      </c>
      <c r="B37" s="14" t="s">
        <v>120</v>
      </c>
      <c r="C37" s="16" t="s">
        <v>127</v>
      </c>
      <c r="D37" s="16" t="s">
        <v>128</v>
      </c>
      <c r="E37" s="16" t="s">
        <v>129</v>
      </c>
      <c r="F37" s="12" t="s">
        <v>130</v>
      </c>
      <c r="G37" s="12" t="s">
        <v>112</v>
      </c>
      <c r="H37" s="11">
        <f t="shared" si="0"/>
        <v>96.2</v>
      </c>
      <c r="I37" s="12">
        <f t="shared" si="1"/>
        <v>64.1333333333333</v>
      </c>
      <c r="J37" s="18">
        <v>3</v>
      </c>
    </row>
    <row r="38" ht="27" customHeight="1" spans="1:10">
      <c r="A38" s="9">
        <v>35</v>
      </c>
      <c r="B38" s="14" t="s">
        <v>120</v>
      </c>
      <c r="C38" s="16" t="s">
        <v>131</v>
      </c>
      <c r="D38" s="16" t="s">
        <v>14</v>
      </c>
      <c r="E38" s="16" t="s">
        <v>132</v>
      </c>
      <c r="F38" s="12" t="s">
        <v>133</v>
      </c>
      <c r="G38" s="12" t="s">
        <v>75</v>
      </c>
      <c r="H38" s="11">
        <f t="shared" si="0"/>
        <v>95.9</v>
      </c>
      <c r="I38" s="12">
        <f t="shared" si="1"/>
        <v>63.9333333333333</v>
      </c>
      <c r="J38" s="18">
        <v>4</v>
      </c>
    </row>
    <row r="39" ht="27" customHeight="1" spans="1:10">
      <c r="A39" s="9">
        <v>36</v>
      </c>
      <c r="B39" s="14" t="s">
        <v>120</v>
      </c>
      <c r="C39" s="16" t="s">
        <v>134</v>
      </c>
      <c r="D39" s="16" t="s">
        <v>14</v>
      </c>
      <c r="E39" s="16" t="s">
        <v>135</v>
      </c>
      <c r="F39" s="12" t="s">
        <v>130</v>
      </c>
      <c r="G39" s="12" t="s">
        <v>75</v>
      </c>
      <c r="H39" s="11">
        <f t="shared" si="0"/>
        <v>95.3</v>
      </c>
      <c r="I39" s="12">
        <f t="shared" si="1"/>
        <v>63.5333333333333</v>
      </c>
      <c r="J39" s="18">
        <v>5</v>
      </c>
    </row>
    <row r="40" ht="27" customHeight="1" spans="1:10">
      <c r="A40" s="9">
        <v>37</v>
      </c>
      <c r="B40" s="14" t="s">
        <v>120</v>
      </c>
      <c r="C40" s="15" t="s">
        <v>136</v>
      </c>
      <c r="D40" s="15" t="s">
        <v>14</v>
      </c>
      <c r="E40" s="15" t="s">
        <v>137</v>
      </c>
      <c r="F40" s="12" t="s">
        <v>138</v>
      </c>
      <c r="G40" s="12" t="s">
        <v>139</v>
      </c>
      <c r="H40" s="11">
        <f t="shared" si="0"/>
        <v>95.2</v>
      </c>
      <c r="I40" s="12">
        <f t="shared" si="1"/>
        <v>63.4666666666667</v>
      </c>
      <c r="J40" s="18">
        <v>6</v>
      </c>
    </row>
    <row r="41" ht="27" customHeight="1" spans="1:10">
      <c r="A41" s="9">
        <v>38</v>
      </c>
      <c r="B41" s="14" t="s">
        <v>120</v>
      </c>
      <c r="C41" s="16" t="s">
        <v>140</v>
      </c>
      <c r="D41" s="16" t="s">
        <v>128</v>
      </c>
      <c r="E41" s="16" t="s">
        <v>141</v>
      </c>
      <c r="F41" s="12" t="s">
        <v>142</v>
      </c>
      <c r="G41" s="12" t="s">
        <v>143</v>
      </c>
      <c r="H41" s="11">
        <f t="shared" si="0"/>
        <v>94.2</v>
      </c>
      <c r="I41" s="12">
        <f t="shared" si="1"/>
        <v>62.8</v>
      </c>
      <c r="J41" s="18">
        <v>7</v>
      </c>
    </row>
    <row r="42" ht="27" customHeight="1" spans="1:10">
      <c r="A42" s="9">
        <v>39</v>
      </c>
      <c r="B42" s="14" t="s">
        <v>120</v>
      </c>
      <c r="C42" s="15" t="s">
        <v>144</v>
      </c>
      <c r="D42" s="15" t="s">
        <v>14</v>
      </c>
      <c r="E42" s="15" t="s">
        <v>145</v>
      </c>
      <c r="F42" s="12" t="s">
        <v>146</v>
      </c>
      <c r="G42" s="12" t="s">
        <v>147</v>
      </c>
      <c r="H42" s="11">
        <f t="shared" si="0"/>
        <v>91.4</v>
      </c>
      <c r="I42" s="12">
        <f t="shared" si="1"/>
        <v>60.9333333333333</v>
      </c>
      <c r="J42" s="18">
        <v>8</v>
      </c>
    </row>
    <row r="43" ht="27" customHeight="1" spans="1:10">
      <c r="A43" s="9">
        <v>40</v>
      </c>
      <c r="B43" s="14" t="s">
        <v>120</v>
      </c>
      <c r="C43" s="16" t="s">
        <v>148</v>
      </c>
      <c r="D43" s="16" t="s">
        <v>14</v>
      </c>
      <c r="E43" s="16" t="s">
        <v>149</v>
      </c>
      <c r="F43" s="12" t="s">
        <v>150</v>
      </c>
      <c r="G43" s="12" t="s">
        <v>100</v>
      </c>
      <c r="H43" s="11">
        <f t="shared" si="0"/>
        <v>91</v>
      </c>
      <c r="I43" s="12">
        <f t="shared" si="1"/>
        <v>60.6666666666667</v>
      </c>
      <c r="J43" s="18">
        <v>9</v>
      </c>
    </row>
    <row r="44" ht="27" customHeight="1" spans="1:10">
      <c r="A44" s="9">
        <v>41</v>
      </c>
      <c r="B44" s="14" t="s">
        <v>120</v>
      </c>
      <c r="C44" s="16" t="s">
        <v>151</v>
      </c>
      <c r="D44" s="16" t="s">
        <v>14</v>
      </c>
      <c r="E44" s="16" t="s">
        <v>152</v>
      </c>
      <c r="F44" s="12" t="s">
        <v>153</v>
      </c>
      <c r="G44" s="12" t="s">
        <v>154</v>
      </c>
      <c r="H44" s="11">
        <f t="shared" si="0"/>
        <v>89.9</v>
      </c>
      <c r="I44" s="12">
        <f t="shared" si="1"/>
        <v>59.9333333333333</v>
      </c>
      <c r="J44" s="18">
        <v>10</v>
      </c>
    </row>
    <row r="45" ht="27" customHeight="1" spans="1:10">
      <c r="A45" s="9">
        <v>42</v>
      </c>
      <c r="B45" s="14" t="s">
        <v>120</v>
      </c>
      <c r="C45" s="15" t="s">
        <v>155</v>
      </c>
      <c r="D45" s="15" t="s">
        <v>14</v>
      </c>
      <c r="E45" s="15" t="s">
        <v>156</v>
      </c>
      <c r="F45" s="12" t="s">
        <v>89</v>
      </c>
      <c r="G45" s="12" t="s">
        <v>157</v>
      </c>
      <c r="H45" s="11">
        <f t="shared" si="0"/>
        <v>89.4</v>
      </c>
      <c r="I45" s="12">
        <f t="shared" si="1"/>
        <v>59.6</v>
      </c>
      <c r="J45" s="18">
        <v>11</v>
      </c>
    </row>
    <row r="46" ht="27" customHeight="1" spans="1:10">
      <c r="A46" s="9">
        <v>43</v>
      </c>
      <c r="B46" s="14" t="s">
        <v>120</v>
      </c>
      <c r="C46" s="15" t="s">
        <v>158</v>
      </c>
      <c r="D46" s="15" t="s">
        <v>14</v>
      </c>
      <c r="E46" s="15" t="s">
        <v>159</v>
      </c>
      <c r="F46" s="12" t="s">
        <v>74</v>
      </c>
      <c r="G46" s="12" t="s">
        <v>89</v>
      </c>
      <c r="H46" s="11">
        <f t="shared" si="0"/>
        <v>88</v>
      </c>
      <c r="I46" s="12">
        <f t="shared" si="1"/>
        <v>58.6666666666667</v>
      </c>
      <c r="J46" s="18">
        <v>12</v>
      </c>
    </row>
    <row r="47" ht="27" customHeight="1" spans="1:10">
      <c r="A47" s="9">
        <v>44</v>
      </c>
      <c r="B47" s="14" t="s">
        <v>120</v>
      </c>
      <c r="C47" s="15" t="s">
        <v>160</v>
      </c>
      <c r="D47" s="15" t="s">
        <v>14</v>
      </c>
      <c r="E47" s="15" t="s">
        <v>161</v>
      </c>
      <c r="F47" s="12" t="s">
        <v>78</v>
      </c>
      <c r="G47" s="12" t="s">
        <v>162</v>
      </c>
      <c r="H47" s="11">
        <f t="shared" si="0"/>
        <v>87.2</v>
      </c>
      <c r="I47" s="12">
        <f t="shared" si="1"/>
        <v>58.1333333333333</v>
      </c>
      <c r="J47" s="18">
        <v>13</v>
      </c>
    </row>
    <row r="48" ht="27" customHeight="1" spans="1:10">
      <c r="A48" s="9">
        <v>45</v>
      </c>
      <c r="B48" s="14" t="s">
        <v>120</v>
      </c>
      <c r="C48" s="16" t="s">
        <v>163</v>
      </c>
      <c r="D48" s="16" t="s">
        <v>14</v>
      </c>
      <c r="E48" s="16" t="s">
        <v>164</v>
      </c>
      <c r="F48" s="12" t="s">
        <v>69</v>
      </c>
      <c r="G48" s="12" t="s">
        <v>84</v>
      </c>
      <c r="H48" s="11">
        <f t="shared" si="0"/>
        <v>86.5</v>
      </c>
      <c r="I48" s="12">
        <f t="shared" si="1"/>
        <v>57.6666666666667</v>
      </c>
      <c r="J48" s="18">
        <v>14</v>
      </c>
    </row>
    <row r="49" ht="27" customHeight="1" spans="1:10">
      <c r="A49" s="9">
        <v>46</v>
      </c>
      <c r="B49" s="14" t="s">
        <v>120</v>
      </c>
      <c r="C49" s="16" t="s">
        <v>165</v>
      </c>
      <c r="D49" s="16" t="s">
        <v>14</v>
      </c>
      <c r="E49" s="16" t="s">
        <v>166</v>
      </c>
      <c r="F49" s="12" t="s">
        <v>81</v>
      </c>
      <c r="G49" s="12" t="s">
        <v>167</v>
      </c>
      <c r="H49" s="11">
        <f t="shared" si="0"/>
        <v>86.2</v>
      </c>
      <c r="I49" s="12">
        <f t="shared" si="1"/>
        <v>57.4666666666667</v>
      </c>
      <c r="J49" s="18">
        <v>15</v>
      </c>
    </row>
    <row r="50" ht="27" customHeight="1" spans="1:10">
      <c r="A50" s="9">
        <v>47</v>
      </c>
      <c r="B50" s="14" t="s">
        <v>120</v>
      </c>
      <c r="C50" s="16" t="s">
        <v>168</v>
      </c>
      <c r="D50" s="16" t="s">
        <v>14</v>
      </c>
      <c r="E50" s="16" t="s">
        <v>169</v>
      </c>
      <c r="F50" s="12" t="s">
        <v>170</v>
      </c>
      <c r="G50" s="12" t="s">
        <v>96</v>
      </c>
      <c r="H50" s="11">
        <f t="shared" si="0"/>
        <v>86.1</v>
      </c>
      <c r="I50" s="12">
        <f t="shared" si="1"/>
        <v>57.4</v>
      </c>
      <c r="J50" s="18">
        <v>16</v>
      </c>
    </row>
    <row r="51" ht="27" customHeight="1" spans="1:10">
      <c r="A51" s="9">
        <v>48</v>
      </c>
      <c r="B51" s="14" t="s">
        <v>120</v>
      </c>
      <c r="C51" s="16" t="s">
        <v>171</v>
      </c>
      <c r="D51" s="16" t="s">
        <v>14</v>
      </c>
      <c r="E51" s="16" t="s">
        <v>172</v>
      </c>
      <c r="F51" s="12" t="s">
        <v>41</v>
      </c>
      <c r="G51" s="12" t="s">
        <v>173</v>
      </c>
      <c r="H51" s="11">
        <f t="shared" si="0"/>
        <v>85.9</v>
      </c>
      <c r="I51" s="12">
        <f t="shared" si="1"/>
        <v>57.2666666666667</v>
      </c>
      <c r="J51" s="18">
        <v>17</v>
      </c>
    </row>
    <row r="52" ht="27" customHeight="1" spans="1:10">
      <c r="A52" s="9">
        <v>49</v>
      </c>
      <c r="B52" s="14" t="s">
        <v>120</v>
      </c>
      <c r="C52" s="15" t="s">
        <v>174</v>
      </c>
      <c r="D52" s="15" t="s">
        <v>14</v>
      </c>
      <c r="E52" s="15" t="s">
        <v>175</v>
      </c>
      <c r="F52" s="12" t="s">
        <v>65</v>
      </c>
      <c r="G52" s="12" t="s">
        <v>93</v>
      </c>
      <c r="H52" s="11">
        <f t="shared" si="0"/>
        <v>85</v>
      </c>
      <c r="I52" s="12">
        <f t="shared" si="1"/>
        <v>56.6666666666667</v>
      </c>
      <c r="J52" s="18">
        <v>18</v>
      </c>
    </row>
    <row r="53" ht="27" customHeight="1" spans="1:10">
      <c r="A53" s="9">
        <v>50</v>
      </c>
      <c r="B53" s="14" t="s">
        <v>120</v>
      </c>
      <c r="C53" s="16" t="s">
        <v>176</v>
      </c>
      <c r="D53" s="16" t="s">
        <v>14</v>
      </c>
      <c r="E53" s="16" t="s">
        <v>177</v>
      </c>
      <c r="F53" s="12" t="s">
        <v>178</v>
      </c>
      <c r="G53" s="12" t="s">
        <v>58</v>
      </c>
      <c r="H53" s="11">
        <f t="shared" si="0"/>
        <v>84</v>
      </c>
      <c r="I53" s="12">
        <f t="shared" si="1"/>
        <v>56</v>
      </c>
      <c r="J53" s="18">
        <v>19</v>
      </c>
    </row>
    <row r="54" ht="27" customHeight="1" spans="1:10">
      <c r="A54" s="9">
        <v>51</v>
      </c>
      <c r="B54" s="14" t="s">
        <v>120</v>
      </c>
      <c r="C54" s="16" t="s">
        <v>179</v>
      </c>
      <c r="D54" s="16" t="s">
        <v>14</v>
      </c>
      <c r="E54" s="16" t="s">
        <v>180</v>
      </c>
      <c r="F54" s="12" t="s">
        <v>181</v>
      </c>
      <c r="G54" s="12" t="s">
        <v>173</v>
      </c>
      <c r="H54" s="11">
        <f t="shared" si="0"/>
        <v>83.3</v>
      </c>
      <c r="I54" s="12">
        <f t="shared" si="1"/>
        <v>55.5333333333333</v>
      </c>
      <c r="J54" s="18">
        <v>20</v>
      </c>
    </row>
    <row r="55" ht="27" customHeight="1" spans="1:10">
      <c r="A55" s="9">
        <v>52</v>
      </c>
      <c r="B55" s="14" t="s">
        <v>120</v>
      </c>
      <c r="C55" s="16" t="s">
        <v>182</v>
      </c>
      <c r="D55" s="16" t="s">
        <v>14</v>
      </c>
      <c r="E55" s="16" t="s">
        <v>183</v>
      </c>
      <c r="F55" s="12" t="s">
        <v>58</v>
      </c>
      <c r="G55" s="12" t="s">
        <v>178</v>
      </c>
      <c r="H55" s="11">
        <f t="shared" si="0"/>
        <v>82.5</v>
      </c>
      <c r="I55" s="12">
        <f t="shared" si="1"/>
        <v>55</v>
      </c>
      <c r="J55" s="18">
        <v>21</v>
      </c>
    </row>
    <row r="56" ht="27" customHeight="1" spans="1:10">
      <c r="A56" s="9">
        <v>53</v>
      </c>
      <c r="B56" s="14" t="s">
        <v>120</v>
      </c>
      <c r="C56" s="16" t="s">
        <v>184</v>
      </c>
      <c r="D56" s="16" t="s">
        <v>14</v>
      </c>
      <c r="E56" s="16" t="s">
        <v>185</v>
      </c>
      <c r="F56" s="12" t="s">
        <v>65</v>
      </c>
      <c r="G56" s="12" t="s">
        <v>186</v>
      </c>
      <c r="H56" s="11">
        <f t="shared" si="0"/>
        <v>82</v>
      </c>
      <c r="I56" s="12">
        <f t="shared" si="1"/>
        <v>54.6666666666667</v>
      </c>
      <c r="J56" s="18">
        <v>22</v>
      </c>
    </row>
    <row r="57" ht="27" customHeight="1" spans="1:10">
      <c r="A57" s="9">
        <v>54</v>
      </c>
      <c r="B57" s="14" t="s">
        <v>120</v>
      </c>
      <c r="C57" s="16" t="s">
        <v>187</v>
      </c>
      <c r="D57" s="16" t="s">
        <v>14</v>
      </c>
      <c r="E57" s="16" t="s">
        <v>188</v>
      </c>
      <c r="F57" s="12" t="s">
        <v>69</v>
      </c>
      <c r="G57" s="12" t="s">
        <v>189</v>
      </c>
      <c r="H57" s="11">
        <f t="shared" si="0"/>
        <v>81.7</v>
      </c>
      <c r="I57" s="12">
        <f t="shared" si="1"/>
        <v>54.4666666666667</v>
      </c>
      <c r="J57" s="18">
        <v>23</v>
      </c>
    </row>
    <row r="58" ht="27" customHeight="1" spans="1:10">
      <c r="A58" s="9">
        <v>55</v>
      </c>
      <c r="B58" s="14" t="s">
        <v>120</v>
      </c>
      <c r="C58" s="16" t="s">
        <v>190</v>
      </c>
      <c r="D58" s="16" t="s">
        <v>14</v>
      </c>
      <c r="E58" s="16" t="s">
        <v>191</v>
      </c>
      <c r="F58" s="12" t="s">
        <v>133</v>
      </c>
      <c r="G58" s="12" t="s">
        <v>192</v>
      </c>
      <c r="H58" s="11">
        <f t="shared" si="0"/>
        <v>81.2</v>
      </c>
      <c r="I58" s="12">
        <f t="shared" si="1"/>
        <v>54.1333333333333</v>
      </c>
      <c r="J58" s="18">
        <v>24</v>
      </c>
    </row>
    <row r="59" ht="27" customHeight="1" spans="1:10">
      <c r="A59" s="9">
        <v>56</v>
      </c>
      <c r="B59" s="14" t="s">
        <v>120</v>
      </c>
      <c r="C59" s="16" t="s">
        <v>193</v>
      </c>
      <c r="D59" s="16" t="s">
        <v>128</v>
      </c>
      <c r="E59" s="16" t="s">
        <v>194</v>
      </c>
      <c r="F59" s="12" t="s">
        <v>112</v>
      </c>
      <c r="G59" s="12" t="s">
        <v>108</v>
      </c>
      <c r="H59" s="11">
        <f t="shared" si="0"/>
        <v>81.1</v>
      </c>
      <c r="I59" s="12">
        <f t="shared" si="1"/>
        <v>54.0666666666667</v>
      </c>
      <c r="J59" s="18">
        <v>25</v>
      </c>
    </row>
    <row r="60" ht="27" customHeight="1" spans="1:10">
      <c r="A60" s="9">
        <v>57</v>
      </c>
      <c r="B60" s="17" t="s">
        <v>195</v>
      </c>
      <c r="C60" s="13" t="s">
        <v>196</v>
      </c>
      <c r="D60" s="13" t="s">
        <v>14</v>
      </c>
      <c r="E60" s="13" t="s">
        <v>197</v>
      </c>
      <c r="F60" s="12" t="s">
        <v>198</v>
      </c>
      <c r="G60" s="12" t="s">
        <v>133</v>
      </c>
      <c r="H60" s="11">
        <f t="shared" si="0"/>
        <v>110.5</v>
      </c>
      <c r="I60" s="12">
        <f t="shared" si="1"/>
        <v>73.6666666666667</v>
      </c>
      <c r="J60" s="18">
        <v>1</v>
      </c>
    </row>
    <row r="61" ht="27" customHeight="1" spans="1:10">
      <c r="A61" s="9">
        <v>58</v>
      </c>
      <c r="B61" s="17" t="s">
        <v>195</v>
      </c>
      <c r="C61" s="11" t="s">
        <v>199</v>
      </c>
      <c r="D61" s="11" t="s">
        <v>14</v>
      </c>
      <c r="E61" s="11" t="s">
        <v>200</v>
      </c>
      <c r="F61" s="12" t="s">
        <v>201</v>
      </c>
      <c r="G61" s="12" t="s">
        <v>202</v>
      </c>
      <c r="H61" s="11">
        <f t="shared" si="0"/>
        <v>109.2</v>
      </c>
      <c r="I61" s="12">
        <f t="shared" si="1"/>
        <v>72.8</v>
      </c>
      <c r="J61" s="18">
        <v>2</v>
      </c>
    </row>
    <row r="62" ht="27" customHeight="1" spans="1:10">
      <c r="A62" s="9">
        <v>59</v>
      </c>
      <c r="B62" s="17" t="s">
        <v>195</v>
      </c>
      <c r="C62" s="13" t="s">
        <v>203</v>
      </c>
      <c r="D62" s="13" t="s">
        <v>14</v>
      </c>
      <c r="E62" s="13" t="s">
        <v>204</v>
      </c>
      <c r="F62" s="12" t="s">
        <v>142</v>
      </c>
      <c r="G62" s="12" t="s">
        <v>42</v>
      </c>
      <c r="H62" s="11">
        <f t="shared" si="0"/>
        <v>102.3</v>
      </c>
      <c r="I62" s="12">
        <f t="shared" si="1"/>
        <v>68.2</v>
      </c>
      <c r="J62" s="18">
        <v>3</v>
      </c>
    </row>
    <row r="63" ht="27" customHeight="1" spans="1:10">
      <c r="A63" s="9">
        <v>60</v>
      </c>
      <c r="B63" s="17" t="s">
        <v>195</v>
      </c>
      <c r="C63" s="11" t="s">
        <v>205</v>
      </c>
      <c r="D63" s="11" t="s">
        <v>14</v>
      </c>
      <c r="E63" s="11" t="s">
        <v>206</v>
      </c>
      <c r="F63" s="12" t="s">
        <v>201</v>
      </c>
      <c r="G63" s="12" t="s">
        <v>35</v>
      </c>
      <c r="H63" s="11">
        <f t="shared" si="0"/>
        <v>102</v>
      </c>
      <c r="I63" s="12">
        <f t="shared" si="1"/>
        <v>68</v>
      </c>
      <c r="J63" s="18">
        <v>4</v>
      </c>
    </row>
    <row r="64" ht="27" customHeight="1" spans="1:10">
      <c r="A64" s="9">
        <v>61</v>
      </c>
      <c r="B64" s="17" t="s">
        <v>195</v>
      </c>
      <c r="C64" s="13" t="s">
        <v>207</v>
      </c>
      <c r="D64" s="13" t="s">
        <v>14</v>
      </c>
      <c r="E64" s="13" t="s">
        <v>208</v>
      </c>
      <c r="F64" s="12" t="s">
        <v>38</v>
      </c>
      <c r="G64" s="12" t="s">
        <v>209</v>
      </c>
      <c r="H64" s="11">
        <f t="shared" si="0"/>
        <v>100.4</v>
      </c>
      <c r="I64" s="12">
        <f t="shared" si="1"/>
        <v>66.9333333333333</v>
      </c>
      <c r="J64" s="18">
        <v>5</v>
      </c>
    </row>
    <row r="65" ht="27" customHeight="1" spans="1:10">
      <c r="A65" s="9">
        <v>62</v>
      </c>
      <c r="B65" s="17" t="s">
        <v>195</v>
      </c>
      <c r="C65" s="13" t="s">
        <v>210</v>
      </c>
      <c r="D65" s="13" t="s">
        <v>14</v>
      </c>
      <c r="E65" s="13" t="s">
        <v>211</v>
      </c>
      <c r="F65" s="12" t="s">
        <v>212</v>
      </c>
      <c r="G65" s="12" t="s">
        <v>213</v>
      </c>
      <c r="H65" s="11">
        <f t="shared" si="0"/>
        <v>100.3</v>
      </c>
      <c r="I65" s="12">
        <f t="shared" si="1"/>
        <v>66.8666666666667</v>
      </c>
      <c r="J65" s="18">
        <v>6</v>
      </c>
    </row>
    <row r="66" ht="27" customHeight="1" spans="1:10">
      <c r="A66" s="9">
        <v>63</v>
      </c>
      <c r="B66" s="19" t="s">
        <v>214</v>
      </c>
      <c r="C66" s="16" t="s">
        <v>215</v>
      </c>
      <c r="D66" s="16" t="s">
        <v>14</v>
      </c>
      <c r="E66" s="16" t="s">
        <v>216</v>
      </c>
      <c r="F66" s="12" t="s">
        <v>133</v>
      </c>
      <c r="G66" s="12" t="s">
        <v>170</v>
      </c>
      <c r="H66" s="11">
        <f t="shared" si="0"/>
        <v>101.6</v>
      </c>
      <c r="I66" s="12">
        <f t="shared" si="1"/>
        <v>67.7333333333333</v>
      </c>
      <c r="J66" s="18">
        <v>1</v>
      </c>
    </row>
    <row r="67" ht="27" customHeight="1" spans="1:10">
      <c r="A67" s="9">
        <v>64</v>
      </c>
      <c r="B67" s="19" t="s">
        <v>214</v>
      </c>
      <c r="C67" s="15" t="s">
        <v>217</v>
      </c>
      <c r="D67" s="15" t="s">
        <v>14</v>
      </c>
      <c r="E67" s="15" t="s">
        <v>218</v>
      </c>
      <c r="F67" s="12" t="s">
        <v>219</v>
      </c>
      <c r="G67" s="12" t="s">
        <v>181</v>
      </c>
      <c r="H67" s="11">
        <f t="shared" si="0"/>
        <v>98.1</v>
      </c>
      <c r="I67" s="12">
        <f t="shared" si="1"/>
        <v>65.4</v>
      </c>
      <c r="J67" s="18">
        <v>2</v>
      </c>
    </row>
    <row r="68" ht="27" customHeight="1" spans="1:10">
      <c r="A68" s="9">
        <v>65</v>
      </c>
      <c r="B68" s="20" t="s">
        <v>220</v>
      </c>
      <c r="C68" s="15" t="s">
        <v>221</v>
      </c>
      <c r="D68" s="15" t="s">
        <v>128</v>
      </c>
      <c r="E68" s="11" t="s">
        <v>222</v>
      </c>
      <c r="F68" s="12" t="s">
        <v>223</v>
      </c>
      <c r="G68" s="12" t="s">
        <v>96</v>
      </c>
      <c r="H68" s="11">
        <f t="shared" ref="H68:H102" si="2">F68*0.4+G68*0.6</f>
        <v>87.3</v>
      </c>
      <c r="I68" s="12">
        <f t="shared" ref="I68:I103" si="3">H68/1.5</f>
        <v>58.2</v>
      </c>
      <c r="J68" s="15">
        <v>1</v>
      </c>
    </row>
    <row r="69" ht="27" customHeight="1" spans="1:10">
      <c r="A69" s="9">
        <v>66</v>
      </c>
      <c r="B69" s="20" t="s">
        <v>220</v>
      </c>
      <c r="C69" s="15" t="s">
        <v>224</v>
      </c>
      <c r="D69" s="15" t="s">
        <v>128</v>
      </c>
      <c r="E69" s="11" t="s">
        <v>225</v>
      </c>
      <c r="F69" s="12" t="s">
        <v>226</v>
      </c>
      <c r="G69" s="12" t="s">
        <v>227</v>
      </c>
      <c r="H69" s="11">
        <f t="shared" si="2"/>
        <v>74.6</v>
      </c>
      <c r="I69" s="12">
        <f t="shared" si="3"/>
        <v>49.7333333333333</v>
      </c>
      <c r="J69" s="15">
        <v>2</v>
      </c>
    </row>
    <row r="70" ht="27" customHeight="1" spans="1:10">
      <c r="A70" s="9">
        <v>67</v>
      </c>
      <c r="B70" s="21" t="s">
        <v>228</v>
      </c>
      <c r="C70" s="15" t="s">
        <v>229</v>
      </c>
      <c r="D70" s="15" t="s">
        <v>14</v>
      </c>
      <c r="E70" s="15" t="s">
        <v>230</v>
      </c>
      <c r="F70" s="12" t="s">
        <v>62</v>
      </c>
      <c r="G70" s="12" t="s">
        <v>231</v>
      </c>
      <c r="H70" s="11">
        <f t="shared" si="2"/>
        <v>83</v>
      </c>
      <c r="I70" s="12">
        <f t="shared" si="3"/>
        <v>55.3333333333333</v>
      </c>
      <c r="J70" s="24">
        <v>1</v>
      </c>
    </row>
    <row r="71" ht="27" customHeight="1" spans="1:10">
      <c r="A71" s="9">
        <v>68</v>
      </c>
      <c r="B71" s="21" t="s">
        <v>228</v>
      </c>
      <c r="C71" s="16" t="s">
        <v>232</v>
      </c>
      <c r="D71" s="16" t="s">
        <v>14</v>
      </c>
      <c r="E71" s="16" t="s">
        <v>233</v>
      </c>
      <c r="F71" s="12" t="s">
        <v>234</v>
      </c>
      <c r="G71" s="12" t="s">
        <v>96</v>
      </c>
      <c r="H71" s="11">
        <f t="shared" si="2"/>
        <v>82.7</v>
      </c>
      <c r="I71" s="12">
        <f t="shared" si="3"/>
        <v>55.1333333333333</v>
      </c>
      <c r="J71" s="24">
        <v>2</v>
      </c>
    </row>
    <row r="72" ht="27" customHeight="1" spans="1:10">
      <c r="A72" s="9">
        <v>69</v>
      </c>
      <c r="B72" s="22" t="s">
        <v>235</v>
      </c>
      <c r="C72" s="15" t="s">
        <v>236</v>
      </c>
      <c r="D72" s="15" t="s">
        <v>14</v>
      </c>
      <c r="E72" s="15" t="s">
        <v>237</v>
      </c>
      <c r="F72" s="12" t="s">
        <v>238</v>
      </c>
      <c r="G72" s="12" t="s">
        <v>239</v>
      </c>
      <c r="H72" s="11">
        <f t="shared" si="2"/>
        <v>97.6</v>
      </c>
      <c r="I72" s="12">
        <f t="shared" si="3"/>
        <v>65.0666666666667</v>
      </c>
      <c r="J72" s="15">
        <v>1</v>
      </c>
    </row>
    <row r="73" ht="27" customHeight="1" spans="1:10">
      <c r="A73" s="9">
        <v>70</v>
      </c>
      <c r="B73" s="22" t="s">
        <v>235</v>
      </c>
      <c r="C73" s="15" t="s">
        <v>240</v>
      </c>
      <c r="D73" s="15" t="s">
        <v>14</v>
      </c>
      <c r="E73" s="15" t="s">
        <v>241</v>
      </c>
      <c r="F73" s="12" t="s">
        <v>92</v>
      </c>
      <c r="G73" s="12" t="s">
        <v>242</v>
      </c>
      <c r="H73" s="11">
        <f t="shared" si="2"/>
        <v>94.6</v>
      </c>
      <c r="I73" s="12">
        <f t="shared" si="3"/>
        <v>63.0666666666667</v>
      </c>
      <c r="J73" s="15">
        <v>2</v>
      </c>
    </row>
    <row r="74" ht="27" customHeight="1" spans="1:10">
      <c r="A74" s="9">
        <v>71</v>
      </c>
      <c r="B74" s="23" t="s">
        <v>243</v>
      </c>
      <c r="C74" s="15" t="s">
        <v>244</v>
      </c>
      <c r="D74" s="15" t="s">
        <v>14</v>
      </c>
      <c r="E74" s="15" t="s">
        <v>245</v>
      </c>
      <c r="F74" s="12" t="s">
        <v>246</v>
      </c>
      <c r="G74" s="12" t="s">
        <v>247</v>
      </c>
      <c r="H74" s="11">
        <f t="shared" si="2"/>
        <v>114.3</v>
      </c>
      <c r="I74" s="12">
        <f t="shared" si="3"/>
        <v>76.2</v>
      </c>
      <c r="J74" s="24">
        <v>1</v>
      </c>
    </row>
    <row r="75" ht="27" customHeight="1" spans="1:10">
      <c r="A75" s="9">
        <v>72</v>
      </c>
      <c r="B75" s="23" t="s">
        <v>243</v>
      </c>
      <c r="C75" s="16" t="s">
        <v>248</v>
      </c>
      <c r="D75" s="16" t="s">
        <v>14</v>
      </c>
      <c r="E75" s="16" t="s">
        <v>249</v>
      </c>
      <c r="F75" s="12" t="s">
        <v>153</v>
      </c>
      <c r="G75" s="12" t="s">
        <v>68</v>
      </c>
      <c r="H75" s="11">
        <f t="shared" si="2"/>
        <v>113.3</v>
      </c>
      <c r="I75" s="12">
        <f t="shared" si="3"/>
        <v>75.5333333333333</v>
      </c>
      <c r="J75" s="24">
        <v>2</v>
      </c>
    </row>
    <row r="76" ht="27" customHeight="1" spans="1:10">
      <c r="A76" s="9">
        <v>73</v>
      </c>
      <c r="B76" s="23" t="s">
        <v>243</v>
      </c>
      <c r="C76" s="15" t="s">
        <v>250</v>
      </c>
      <c r="D76" s="15" t="s">
        <v>14</v>
      </c>
      <c r="E76" s="15" t="s">
        <v>251</v>
      </c>
      <c r="F76" s="12" t="s">
        <v>252</v>
      </c>
      <c r="G76" s="12" t="s">
        <v>253</v>
      </c>
      <c r="H76" s="11">
        <f t="shared" si="2"/>
        <v>113</v>
      </c>
      <c r="I76" s="12">
        <f t="shared" si="3"/>
        <v>75.3333333333333</v>
      </c>
      <c r="J76" s="24">
        <v>3</v>
      </c>
    </row>
    <row r="77" ht="27" customHeight="1" spans="1:10">
      <c r="A77" s="9">
        <v>74</v>
      </c>
      <c r="B77" s="23" t="s">
        <v>243</v>
      </c>
      <c r="C77" s="15" t="s">
        <v>254</v>
      </c>
      <c r="D77" s="15" t="s">
        <v>14</v>
      </c>
      <c r="E77" s="15" t="s">
        <v>255</v>
      </c>
      <c r="F77" s="12" t="s">
        <v>256</v>
      </c>
      <c r="G77" s="12" t="s">
        <v>16</v>
      </c>
      <c r="H77" s="11">
        <f t="shared" si="2"/>
        <v>112.5</v>
      </c>
      <c r="I77" s="12">
        <f t="shared" si="3"/>
        <v>75</v>
      </c>
      <c r="J77" s="24">
        <v>4</v>
      </c>
    </row>
    <row r="78" ht="27" customHeight="1" spans="1:10">
      <c r="A78" s="9">
        <v>75</v>
      </c>
      <c r="B78" s="23" t="s">
        <v>243</v>
      </c>
      <c r="C78" s="16" t="s">
        <v>257</v>
      </c>
      <c r="D78" s="16" t="s">
        <v>14</v>
      </c>
      <c r="E78" s="16" t="s">
        <v>258</v>
      </c>
      <c r="F78" s="12" t="s">
        <v>247</v>
      </c>
      <c r="G78" s="12" t="s">
        <v>68</v>
      </c>
      <c r="H78" s="11">
        <f t="shared" si="2"/>
        <v>111.9</v>
      </c>
      <c r="I78" s="12">
        <f t="shared" si="3"/>
        <v>74.6</v>
      </c>
      <c r="J78" s="24">
        <v>5</v>
      </c>
    </row>
    <row r="79" ht="27" customHeight="1" spans="1:10">
      <c r="A79" s="9">
        <v>76</v>
      </c>
      <c r="B79" s="23" t="s">
        <v>243</v>
      </c>
      <c r="C79" s="16" t="s">
        <v>259</v>
      </c>
      <c r="D79" s="16" t="s">
        <v>14</v>
      </c>
      <c r="E79" s="16" t="s">
        <v>260</v>
      </c>
      <c r="F79" s="12" t="s">
        <v>261</v>
      </c>
      <c r="G79" s="12" t="s">
        <v>262</v>
      </c>
      <c r="H79" s="11">
        <f t="shared" si="2"/>
        <v>111.1</v>
      </c>
      <c r="I79" s="12">
        <f t="shared" si="3"/>
        <v>74.0666666666667</v>
      </c>
      <c r="J79" s="24">
        <v>6</v>
      </c>
    </row>
    <row r="80" ht="27" customHeight="1" spans="1:10">
      <c r="A80" s="9">
        <v>77</v>
      </c>
      <c r="B80" s="23" t="s">
        <v>243</v>
      </c>
      <c r="C80" s="15" t="s">
        <v>263</v>
      </c>
      <c r="D80" s="15" t="s">
        <v>14</v>
      </c>
      <c r="E80" s="15" t="s">
        <v>264</v>
      </c>
      <c r="F80" s="12" t="s">
        <v>265</v>
      </c>
      <c r="G80" s="12" t="s">
        <v>266</v>
      </c>
      <c r="H80" s="11">
        <f t="shared" si="2"/>
        <v>110.7</v>
      </c>
      <c r="I80" s="12">
        <f t="shared" si="3"/>
        <v>73.8</v>
      </c>
      <c r="J80" s="24">
        <v>7</v>
      </c>
    </row>
    <row r="81" ht="27" customHeight="1" spans="1:10">
      <c r="A81" s="9">
        <v>78</v>
      </c>
      <c r="B81" s="23" t="s">
        <v>243</v>
      </c>
      <c r="C81" s="16" t="s">
        <v>267</v>
      </c>
      <c r="D81" s="16" t="s">
        <v>14</v>
      </c>
      <c r="E81" s="16" t="s">
        <v>268</v>
      </c>
      <c r="F81" s="12" t="s">
        <v>269</v>
      </c>
      <c r="G81" s="12" t="s">
        <v>68</v>
      </c>
      <c r="H81" s="11">
        <f t="shared" si="2"/>
        <v>108.3</v>
      </c>
      <c r="I81" s="12">
        <f t="shared" si="3"/>
        <v>72.2</v>
      </c>
      <c r="J81" s="24">
        <v>8</v>
      </c>
    </row>
    <row r="82" ht="27" customHeight="1" spans="1:10">
      <c r="A82" s="9">
        <v>79</v>
      </c>
      <c r="B82" s="23" t="s">
        <v>243</v>
      </c>
      <c r="C82" s="15" t="s">
        <v>270</v>
      </c>
      <c r="D82" s="15" t="s">
        <v>14</v>
      </c>
      <c r="E82" s="15" t="s">
        <v>271</v>
      </c>
      <c r="F82" s="12" t="s">
        <v>126</v>
      </c>
      <c r="G82" s="12" t="s">
        <v>269</v>
      </c>
      <c r="H82" s="11">
        <f t="shared" si="2"/>
        <v>107.9</v>
      </c>
      <c r="I82" s="12">
        <f t="shared" si="3"/>
        <v>71.9333333333333</v>
      </c>
      <c r="J82" s="24">
        <v>9</v>
      </c>
    </row>
    <row r="83" ht="27" customHeight="1" spans="1:10">
      <c r="A83" s="9">
        <v>80</v>
      </c>
      <c r="B83" s="23" t="s">
        <v>243</v>
      </c>
      <c r="C83" s="16" t="s">
        <v>272</v>
      </c>
      <c r="D83" s="16" t="s">
        <v>14</v>
      </c>
      <c r="E83" s="16" t="s">
        <v>273</v>
      </c>
      <c r="F83" s="12" t="s">
        <v>274</v>
      </c>
      <c r="G83" s="12" t="s">
        <v>275</v>
      </c>
      <c r="H83" s="11">
        <f t="shared" si="2"/>
        <v>107.4</v>
      </c>
      <c r="I83" s="12">
        <f t="shared" si="3"/>
        <v>71.6</v>
      </c>
      <c r="J83" s="24">
        <v>10</v>
      </c>
    </row>
    <row r="84" ht="27" customHeight="1" spans="1:10">
      <c r="A84" s="9">
        <v>81</v>
      </c>
      <c r="B84" s="23" t="s">
        <v>243</v>
      </c>
      <c r="C84" s="15" t="s">
        <v>276</v>
      </c>
      <c r="D84" s="15" t="s">
        <v>14</v>
      </c>
      <c r="E84" s="15" t="s">
        <v>277</v>
      </c>
      <c r="F84" s="12" t="s">
        <v>219</v>
      </c>
      <c r="G84" s="12" t="s">
        <v>53</v>
      </c>
      <c r="H84" s="11">
        <f t="shared" si="2"/>
        <v>107.1</v>
      </c>
      <c r="I84" s="12">
        <f t="shared" si="3"/>
        <v>71.4</v>
      </c>
      <c r="J84" s="24">
        <v>11</v>
      </c>
    </row>
    <row r="85" ht="27" customHeight="1" spans="1:10">
      <c r="A85" s="9">
        <v>82</v>
      </c>
      <c r="B85" s="23" t="s">
        <v>243</v>
      </c>
      <c r="C85" s="15" t="s">
        <v>278</v>
      </c>
      <c r="D85" s="15" t="s">
        <v>14</v>
      </c>
      <c r="E85" s="15" t="s">
        <v>279</v>
      </c>
      <c r="F85" s="12" t="s">
        <v>274</v>
      </c>
      <c r="G85" s="12" t="s">
        <v>253</v>
      </c>
      <c r="H85" s="11">
        <f t="shared" si="2"/>
        <v>105.6</v>
      </c>
      <c r="I85" s="12">
        <f t="shared" si="3"/>
        <v>70.4</v>
      </c>
      <c r="J85" s="24">
        <v>12</v>
      </c>
    </row>
    <row r="86" ht="27" customHeight="1" spans="1:10">
      <c r="A86" s="9">
        <v>83</v>
      </c>
      <c r="B86" s="23" t="s">
        <v>243</v>
      </c>
      <c r="C86" s="15" t="s">
        <v>280</v>
      </c>
      <c r="D86" s="15" t="s">
        <v>14</v>
      </c>
      <c r="E86" s="15" t="s">
        <v>281</v>
      </c>
      <c r="F86" s="12" t="s">
        <v>282</v>
      </c>
      <c r="G86" s="12" t="s">
        <v>283</v>
      </c>
      <c r="H86" s="11">
        <f t="shared" si="2"/>
        <v>105.4</v>
      </c>
      <c r="I86" s="12">
        <f t="shared" si="3"/>
        <v>70.2666666666667</v>
      </c>
      <c r="J86" s="24">
        <v>13</v>
      </c>
    </row>
    <row r="87" ht="27" customHeight="1" spans="1:10">
      <c r="A87" s="9">
        <v>84</v>
      </c>
      <c r="B87" s="23" t="s">
        <v>243</v>
      </c>
      <c r="C87" s="16" t="s">
        <v>284</v>
      </c>
      <c r="D87" s="16" t="s">
        <v>14</v>
      </c>
      <c r="E87" s="16" t="s">
        <v>285</v>
      </c>
      <c r="F87" s="12" t="s">
        <v>275</v>
      </c>
      <c r="G87" s="12" t="s">
        <v>130</v>
      </c>
      <c r="H87" s="11">
        <f t="shared" si="2"/>
        <v>104.8</v>
      </c>
      <c r="I87" s="12">
        <f t="shared" si="3"/>
        <v>69.8666666666667</v>
      </c>
      <c r="J87" s="24">
        <v>14</v>
      </c>
    </row>
    <row r="88" ht="27" customHeight="1" spans="1:10">
      <c r="A88" s="9">
        <v>85</v>
      </c>
      <c r="B88" s="23" t="s">
        <v>243</v>
      </c>
      <c r="C88" s="15" t="s">
        <v>286</v>
      </c>
      <c r="D88" s="15" t="s">
        <v>14</v>
      </c>
      <c r="E88" s="15" t="s">
        <v>287</v>
      </c>
      <c r="F88" s="12" t="s">
        <v>288</v>
      </c>
      <c r="G88" s="12" t="s">
        <v>283</v>
      </c>
      <c r="H88" s="11">
        <f t="shared" si="2"/>
        <v>104.6</v>
      </c>
      <c r="I88" s="12">
        <f t="shared" si="3"/>
        <v>69.7333333333333</v>
      </c>
      <c r="J88" s="24">
        <v>15</v>
      </c>
    </row>
    <row r="89" ht="27" customHeight="1" spans="1:10">
      <c r="A89" s="9">
        <v>86</v>
      </c>
      <c r="B89" s="23" t="s">
        <v>243</v>
      </c>
      <c r="C89" s="16" t="s">
        <v>289</v>
      </c>
      <c r="D89" s="16" t="s">
        <v>14</v>
      </c>
      <c r="E89" s="16" t="s">
        <v>290</v>
      </c>
      <c r="F89" s="12" t="s">
        <v>138</v>
      </c>
      <c r="G89" s="12" t="s">
        <v>46</v>
      </c>
      <c r="H89" s="11">
        <f t="shared" si="2"/>
        <v>103.6</v>
      </c>
      <c r="I89" s="12">
        <f t="shared" si="3"/>
        <v>69.0666666666667</v>
      </c>
      <c r="J89" s="24">
        <v>16</v>
      </c>
    </row>
    <row r="90" ht="27" customHeight="1" spans="1:10">
      <c r="A90" s="9">
        <v>87</v>
      </c>
      <c r="B90" s="23" t="s">
        <v>243</v>
      </c>
      <c r="C90" s="16" t="s">
        <v>291</v>
      </c>
      <c r="D90" s="16" t="s">
        <v>14</v>
      </c>
      <c r="E90" s="16" t="s">
        <v>292</v>
      </c>
      <c r="F90" s="12" t="s">
        <v>28</v>
      </c>
      <c r="G90" s="12" t="s">
        <v>21</v>
      </c>
      <c r="H90" s="11">
        <f t="shared" si="2"/>
        <v>103.2</v>
      </c>
      <c r="I90" s="12">
        <f t="shared" si="3"/>
        <v>68.8</v>
      </c>
      <c r="J90" s="24">
        <v>17</v>
      </c>
    </row>
    <row r="91" ht="27" customHeight="1" spans="1:10">
      <c r="A91" s="9">
        <v>88</v>
      </c>
      <c r="B91" s="23" t="s">
        <v>243</v>
      </c>
      <c r="C91" s="16" t="s">
        <v>293</v>
      </c>
      <c r="D91" s="16" t="s">
        <v>14</v>
      </c>
      <c r="E91" s="16" t="s">
        <v>294</v>
      </c>
      <c r="F91" s="12" t="s">
        <v>28</v>
      </c>
      <c r="G91" s="12" t="s">
        <v>25</v>
      </c>
      <c r="H91" s="11">
        <f t="shared" si="2"/>
        <v>102.9</v>
      </c>
      <c r="I91" s="12">
        <f t="shared" si="3"/>
        <v>68.6</v>
      </c>
      <c r="J91" s="24">
        <v>18</v>
      </c>
    </row>
    <row r="92" ht="27" customHeight="1" spans="1:10">
      <c r="A92" s="9">
        <v>89</v>
      </c>
      <c r="B92" s="23" t="s">
        <v>243</v>
      </c>
      <c r="C92" s="16" t="s">
        <v>295</v>
      </c>
      <c r="D92" s="16" t="s">
        <v>14</v>
      </c>
      <c r="E92" s="16" t="s">
        <v>296</v>
      </c>
      <c r="F92" s="12" t="s">
        <v>181</v>
      </c>
      <c r="G92" s="12" t="s">
        <v>92</v>
      </c>
      <c r="H92" s="11">
        <f t="shared" si="2"/>
        <v>102.8</v>
      </c>
      <c r="I92" s="12">
        <f t="shared" si="3"/>
        <v>68.5333333333333</v>
      </c>
      <c r="J92" s="24">
        <v>19</v>
      </c>
    </row>
    <row r="93" ht="27" customHeight="1" spans="1:10">
      <c r="A93" s="9">
        <v>90</v>
      </c>
      <c r="B93" s="23" t="s">
        <v>243</v>
      </c>
      <c r="C93" s="16" t="s">
        <v>297</v>
      </c>
      <c r="D93" s="16" t="s">
        <v>14</v>
      </c>
      <c r="E93" s="16" t="s">
        <v>298</v>
      </c>
      <c r="F93" s="12" t="s">
        <v>74</v>
      </c>
      <c r="G93" s="12" t="s">
        <v>219</v>
      </c>
      <c r="H93" s="11">
        <f t="shared" si="2"/>
        <v>102.4</v>
      </c>
      <c r="I93" s="12">
        <f t="shared" si="3"/>
        <v>68.2666666666667</v>
      </c>
      <c r="J93" s="24">
        <v>20</v>
      </c>
    </row>
    <row r="94" ht="27" customHeight="1" spans="1:10">
      <c r="A94" s="9">
        <v>91</v>
      </c>
      <c r="B94" s="23" t="s">
        <v>243</v>
      </c>
      <c r="C94" s="16" t="s">
        <v>299</v>
      </c>
      <c r="D94" s="16" t="s">
        <v>14</v>
      </c>
      <c r="E94" s="16" t="s">
        <v>300</v>
      </c>
      <c r="F94" s="12" t="s">
        <v>223</v>
      </c>
      <c r="G94" s="12" t="s">
        <v>266</v>
      </c>
      <c r="H94" s="11">
        <f t="shared" si="2"/>
        <v>102.3</v>
      </c>
      <c r="I94" s="12">
        <f t="shared" si="3"/>
        <v>68.2</v>
      </c>
      <c r="J94" s="24">
        <v>21</v>
      </c>
    </row>
    <row r="95" ht="27" customHeight="1" spans="1:10">
      <c r="A95" s="9">
        <v>92</v>
      </c>
      <c r="B95" s="23" t="s">
        <v>243</v>
      </c>
      <c r="C95" s="15" t="s">
        <v>301</v>
      </c>
      <c r="D95" s="15" t="s">
        <v>14</v>
      </c>
      <c r="E95" s="15" t="s">
        <v>302</v>
      </c>
      <c r="F95" s="12" t="s">
        <v>50</v>
      </c>
      <c r="G95" s="12" t="s">
        <v>303</v>
      </c>
      <c r="H95" s="11">
        <f t="shared" si="2"/>
        <v>101.4</v>
      </c>
      <c r="I95" s="12">
        <f t="shared" si="3"/>
        <v>67.6</v>
      </c>
      <c r="J95" s="24">
        <v>22</v>
      </c>
    </row>
    <row r="96" ht="27" customHeight="1" spans="1:10">
      <c r="A96" s="9">
        <v>93</v>
      </c>
      <c r="B96" s="23" t="s">
        <v>243</v>
      </c>
      <c r="C96" s="16" t="s">
        <v>304</v>
      </c>
      <c r="D96" s="16" t="s">
        <v>14</v>
      </c>
      <c r="E96" s="16" t="s">
        <v>305</v>
      </c>
      <c r="F96" s="12" t="s">
        <v>269</v>
      </c>
      <c r="G96" s="12" t="s">
        <v>170</v>
      </c>
      <c r="H96" s="11">
        <f t="shared" si="2"/>
        <v>100.8</v>
      </c>
      <c r="I96" s="12">
        <f t="shared" si="3"/>
        <v>67.2</v>
      </c>
      <c r="J96" s="24">
        <v>23</v>
      </c>
    </row>
    <row r="97" ht="27" customHeight="1" spans="1:10">
      <c r="A97" s="9">
        <v>94</v>
      </c>
      <c r="B97" s="23" t="s">
        <v>243</v>
      </c>
      <c r="C97" s="16" t="s">
        <v>306</v>
      </c>
      <c r="D97" s="16" t="s">
        <v>14</v>
      </c>
      <c r="E97" s="16" t="s">
        <v>307</v>
      </c>
      <c r="F97" s="12" t="s">
        <v>45</v>
      </c>
      <c r="G97" s="12" t="s">
        <v>130</v>
      </c>
      <c r="H97" s="11">
        <f t="shared" si="2"/>
        <v>100.6</v>
      </c>
      <c r="I97" s="12">
        <f t="shared" si="3"/>
        <v>67.0666666666667</v>
      </c>
      <c r="J97" s="24">
        <v>24</v>
      </c>
    </row>
    <row r="98" ht="27" customHeight="1" spans="1:10">
      <c r="A98" s="9">
        <v>95</v>
      </c>
      <c r="B98" s="23" t="s">
        <v>243</v>
      </c>
      <c r="C98" s="16" t="s">
        <v>308</v>
      </c>
      <c r="D98" s="16" t="s">
        <v>14</v>
      </c>
      <c r="E98" s="16" t="s">
        <v>309</v>
      </c>
      <c r="F98" s="12" t="s">
        <v>25</v>
      </c>
      <c r="G98" s="12" t="s">
        <v>25</v>
      </c>
      <c r="H98" s="11">
        <f t="shared" si="2"/>
        <v>100.5</v>
      </c>
      <c r="I98" s="12">
        <f t="shared" si="3"/>
        <v>67</v>
      </c>
      <c r="J98" s="24">
        <v>25</v>
      </c>
    </row>
    <row r="99" ht="27" customHeight="1" spans="1:10">
      <c r="A99" s="9">
        <v>96</v>
      </c>
      <c r="B99" s="23" t="s">
        <v>243</v>
      </c>
      <c r="C99" s="15" t="s">
        <v>310</v>
      </c>
      <c r="D99" s="15" t="s">
        <v>14</v>
      </c>
      <c r="E99" s="15" t="s">
        <v>311</v>
      </c>
      <c r="F99" s="12" t="s">
        <v>312</v>
      </c>
      <c r="G99" s="12" t="s">
        <v>313</v>
      </c>
      <c r="H99" s="11">
        <f t="shared" si="2"/>
        <v>99.8</v>
      </c>
      <c r="I99" s="12">
        <f t="shared" si="3"/>
        <v>66.5333333333333</v>
      </c>
      <c r="J99" s="24">
        <v>26</v>
      </c>
    </row>
    <row r="100" ht="27" customHeight="1" spans="1:10">
      <c r="A100" s="9">
        <v>97</v>
      </c>
      <c r="B100" s="23" t="s">
        <v>243</v>
      </c>
      <c r="C100" s="16" t="s">
        <v>314</v>
      </c>
      <c r="D100" s="16" t="s">
        <v>14</v>
      </c>
      <c r="E100" s="16" t="s">
        <v>315</v>
      </c>
      <c r="F100" s="12" t="s">
        <v>138</v>
      </c>
      <c r="G100" s="12" t="s">
        <v>234</v>
      </c>
      <c r="H100" s="11">
        <f t="shared" si="2"/>
        <v>99.7</v>
      </c>
      <c r="I100" s="12">
        <f t="shared" si="3"/>
        <v>66.4666666666667</v>
      </c>
      <c r="J100" s="24">
        <v>27</v>
      </c>
    </row>
    <row r="101" ht="27" customHeight="1" spans="1:10">
      <c r="A101" s="9">
        <v>98</v>
      </c>
      <c r="B101" s="23" t="s">
        <v>243</v>
      </c>
      <c r="C101" s="16" t="s">
        <v>316</v>
      </c>
      <c r="D101" s="16" t="s">
        <v>14</v>
      </c>
      <c r="E101" s="16" t="s">
        <v>317</v>
      </c>
      <c r="F101" s="12" t="s">
        <v>42</v>
      </c>
      <c r="G101" s="12" t="s">
        <v>21</v>
      </c>
      <c r="H101" s="11">
        <f t="shared" si="2"/>
        <v>98.4</v>
      </c>
      <c r="I101" s="12">
        <f t="shared" si="3"/>
        <v>65.6</v>
      </c>
      <c r="J101" s="24">
        <v>28</v>
      </c>
    </row>
    <row r="102" ht="27" customHeight="1" spans="1:10">
      <c r="A102" s="9">
        <v>99</v>
      </c>
      <c r="B102" s="23" t="s">
        <v>243</v>
      </c>
      <c r="C102" s="16" t="s">
        <v>318</v>
      </c>
      <c r="D102" s="16" t="s">
        <v>14</v>
      </c>
      <c r="E102" s="16" t="s">
        <v>319</v>
      </c>
      <c r="F102" s="12" t="s">
        <v>35</v>
      </c>
      <c r="G102" s="12" t="s">
        <v>41</v>
      </c>
      <c r="H102" s="11">
        <f t="shared" si="2"/>
        <v>98.4</v>
      </c>
      <c r="I102" s="12">
        <f t="shared" si="3"/>
        <v>65.6</v>
      </c>
      <c r="J102" s="24">
        <v>29</v>
      </c>
    </row>
    <row r="103" ht="27" customHeight="1" spans="1:10">
      <c r="A103" s="9">
        <v>100</v>
      </c>
      <c r="B103" s="22" t="s">
        <v>320</v>
      </c>
      <c r="C103" s="16" t="s">
        <v>321</v>
      </c>
      <c r="D103" s="16" t="s">
        <v>14</v>
      </c>
      <c r="E103" s="16" t="s">
        <v>322</v>
      </c>
      <c r="F103" s="12" t="s">
        <v>323</v>
      </c>
      <c r="G103" s="12"/>
      <c r="H103" s="11" t="s">
        <v>323</v>
      </c>
      <c r="I103" s="12">
        <f t="shared" si="3"/>
        <v>59.3333333333333</v>
      </c>
      <c r="J103" s="15">
        <v>1</v>
      </c>
    </row>
  </sheetData>
  <mergeCells count="1">
    <mergeCell ref="A2:J2"/>
  </mergeCells>
  <conditionalFormatting sqref="E$1:E$1048576">
    <cfRule type="duplicateValues" dxfId="0" priority="1"/>
  </conditionalFormatting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教育局组织人事股</cp:lastModifiedBy>
  <dcterms:created xsi:type="dcterms:W3CDTF">2022-08-19T00:24:00Z</dcterms:created>
  <dcterms:modified xsi:type="dcterms:W3CDTF">2023-08-17T04:01:38Z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F674F9EB629F4EC6B0F24BEA3F302D73</vt:lpwstr>
  </property>
  <property fmtid="{D5CDD505-2E9C-101B-9397-08002B2CF9AE}" pid="3" name="KSOProductBuildVer">
    <vt:lpwstr>2052-11.8.2.8411</vt:lpwstr>
  </property>
</Properties>
</file>