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290"/>
  </bookViews>
  <sheets>
    <sheet name="Sheet1" sheetId="1" r:id="rId1"/>
  </sheets>
  <definedNames>
    <definedName name="_xlnm._FilterDatabase" localSheetId="0" hidden="1">Sheet1!$A$2:$L$190</definedName>
  </definedNames>
  <calcPr calcId="124519"/>
</workbook>
</file>

<file path=xl/calcChain.xml><?xml version="1.0" encoding="utf-8"?>
<calcChain xmlns="http://schemas.openxmlformats.org/spreadsheetml/2006/main">
  <c r="H188" i="1"/>
  <c r="H187"/>
  <c r="I186"/>
  <c r="H186"/>
  <c r="H185"/>
  <c r="H184"/>
  <c r="I183"/>
  <c r="H183"/>
  <c r="H182"/>
  <c r="H181"/>
  <c r="H180"/>
  <c r="H179"/>
  <c r="H178"/>
  <c r="H177"/>
  <c r="H176"/>
  <c r="H175"/>
  <c r="H174"/>
  <c r="H173"/>
  <c r="H172"/>
  <c r="H171"/>
  <c r="I170"/>
  <c r="H170"/>
  <c r="H169"/>
  <c r="H168"/>
  <c r="H167"/>
  <c r="H166"/>
  <c r="I165"/>
  <c r="H165"/>
  <c r="H164"/>
  <c r="H163"/>
  <c r="H162"/>
  <c r="H161"/>
  <c r="H160"/>
  <c r="H159"/>
  <c r="H158"/>
  <c r="H157"/>
  <c r="H156"/>
  <c r="I155"/>
  <c r="H154"/>
  <c r="H153"/>
  <c r="H152"/>
  <c r="I151"/>
  <c r="H151"/>
  <c r="H150"/>
  <c r="I149"/>
  <c r="H149"/>
  <c r="I148"/>
  <c r="H148"/>
  <c r="H147"/>
  <c r="I146"/>
  <c r="H146"/>
  <c r="I145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I127"/>
  <c r="H127"/>
  <c r="I126"/>
  <c r="H126"/>
  <c r="H125"/>
  <c r="H124"/>
  <c r="H123"/>
  <c r="H122"/>
  <c r="H121"/>
  <c r="H120"/>
  <c r="H119"/>
  <c r="H118"/>
  <c r="H117"/>
  <c r="I116"/>
  <c r="H116"/>
  <c r="H115"/>
  <c r="H114"/>
  <c r="H113"/>
  <c r="H112"/>
  <c r="H111"/>
  <c r="H110"/>
  <c r="H109"/>
  <c r="H108"/>
  <c r="H107"/>
  <c r="H106"/>
  <c r="H105"/>
  <c r="H104"/>
  <c r="I103"/>
  <c r="H103"/>
  <c r="H102"/>
  <c r="I101"/>
  <c r="H101"/>
  <c r="H100"/>
  <c r="H99"/>
  <c r="H98"/>
  <c r="I97"/>
  <c r="H97"/>
  <c r="H96"/>
  <c r="H95"/>
  <c r="H94"/>
  <c r="I93"/>
  <c r="H93"/>
  <c r="I92"/>
  <c r="H92"/>
  <c r="H91"/>
  <c r="I90"/>
  <c r="H90"/>
  <c r="H89"/>
  <c r="H88"/>
  <c r="H87"/>
  <c r="H86"/>
  <c r="I85"/>
  <c r="H85"/>
  <c r="I84"/>
  <c r="H84"/>
  <c r="H83"/>
  <c r="H82"/>
  <c r="H81"/>
  <c r="H80"/>
  <c r="H79"/>
  <c r="H78"/>
  <c r="I77"/>
  <c r="H77"/>
  <c r="H76"/>
  <c r="I75"/>
  <c r="H75"/>
  <c r="H74"/>
  <c r="H73"/>
  <c r="I72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I42"/>
  <c r="H42"/>
  <c r="H41"/>
  <c r="H40"/>
  <c r="I39"/>
  <c r="H38"/>
  <c r="H37"/>
  <c r="H36"/>
  <c r="H35"/>
  <c r="H34"/>
  <c r="H33"/>
  <c r="H32"/>
  <c r="H31"/>
  <c r="H30"/>
  <c r="I29"/>
  <c r="H28"/>
  <c r="H27"/>
  <c r="I26"/>
  <c r="H26"/>
  <c r="H25"/>
  <c r="I24"/>
  <c r="H23"/>
  <c r="H15"/>
  <c r="H14"/>
  <c r="I11"/>
  <c r="H7"/>
  <c r="H6"/>
  <c r="H3"/>
</calcChain>
</file>

<file path=xl/sharedStrings.xml><?xml version="1.0" encoding="utf-8"?>
<sst xmlns="http://schemas.openxmlformats.org/spreadsheetml/2006/main" count="1320" uniqueCount="551">
  <si>
    <t>序号</t>
  </si>
  <si>
    <t>姓名</t>
  </si>
  <si>
    <t>性别</t>
  </si>
  <si>
    <t>身份证号码</t>
  </si>
  <si>
    <t>养老/医疗缴费金额</t>
  </si>
  <si>
    <t>补贴标准</t>
  </si>
  <si>
    <t>养老/医疗补贴金额</t>
  </si>
  <si>
    <t>申领年限</t>
  </si>
  <si>
    <t>证件编号</t>
  </si>
  <si>
    <t>类型</t>
  </si>
  <si>
    <t>钟丽英</t>
  </si>
  <si>
    <t>女</t>
  </si>
  <si>
    <t>350521********6540</t>
  </si>
  <si>
    <t>2/3</t>
  </si>
  <si>
    <t>第3年</t>
  </si>
  <si>
    <t>3505050020000552</t>
  </si>
  <si>
    <t>被征地</t>
  </si>
  <si>
    <t>黄聪明</t>
  </si>
  <si>
    <t>男</t>
  </si>
  <si>
    <t>350521********8011</t>
  </si>
  <si>
    <t>第1年</t>
  </si>
  <si>
    <t>3505050021000013</t>
  </si>
  <si>
    <t>农村计划生育</t>
  </si>
  <si>
    <t>陈丽红</t>
  </si>
  <si>
    <t>350521********8020</t>
  </si>
  <si>
    <t>第2年</t>
  </si>
  <si>
    <t>3505050021000127</t>
  </si>
  <si>
    <t>蔡彩云</t>
  </si>
  <si>
    <t>350521********7545</t>
  </si>
  <si>
    <t>3505050021000012</t>
  </si>
  <si>
    <t>庄凤琴</t>
  </si>
  <si>
    <t>350521********8521</t>
  </si>
  <si>
    <t>3505050021000142</t>
  </si>
  <si>
    <t>4050城镇</t>
  </si>
  <si>
    <t>陈小英</t>
  </si>
  <si>
    <t>350521********8026</t>
  </si>
  <si>
    <t>3505050022000305</t>
  </si>
  <si>
    <t>林聪珍</t>
  </si>
  <si>
    <t>350521********7566</t>
  </si>
  <si>
    <t>3505050022000326</t>
  </si>
  <si>
    <t>郭惠忠</t>
  </si>
  <si>
    <t>350521********7053</t>
  </si>
  <si>
    <t>3505050022000026</t>
  </si>
  <si>
    <t>庄祥平</t>
  </si>
  <si>
    <t>350521********8512</t>
  </si>
  <si>
    <t>3505051113234742</t>
  </si>
  <si>
    <t>退役军人</t>
  </si>
  <si>
    <t>陈淑贤</t>
  </si>
  <si>
    <t>350521********7041</t>
  </si>
  <si>
    <t>3505050022000314</t>
  </si>
  <si>
    <t>刘小珍</t>
  </si>
  <si>
    <t>350521********7105</t>
  </si>
  <si>
    <t>3505050021000438</t>
  </si>
  <si>
    <t>肖如琴</t>
  </si>
  <si>
    <t>350521********7563</t>
  </si>
  <si>
    <t>3505050017000272</t>
  </si>
  <si>
    <t>郑素真</t>
  </si>
  <si>
    <t>350521********8029</t>
  </si>
  <si>
    <t>3505000016000159</t>
  </si>
  <si>
    <t>失业一年以上</t>
  </si>
  <si>
    <t>叶松英</t>
  </si>
  <si>
    <t>350521********6522</t>
  </si>
  <si>
    <t>3505059011020878</t>
  </si>
  <si>
    <t>庄艳艳</t>
  </si>
  <si>
    <t>350104********2248</t>
  </si>
  <si>
    <t>3505031112677562</t>
  </si>
  <si>
    <t>庄敬华</t>
  </si>
  <si>
    <t>350521********8527</t>
  </si>
  <si>
    <t>3505050020000505</t>
  </si>
  <si>
    <t>庄玉梅</t>
  </si>
  <si>
    <t>350521********8528</t>
  </si>
  <si>
    <t>3505050020000506</t>
  </si>
  <si>
    <t>唐满风</t>
  </si>
  <si>
    <t>350521********7648</t>
  </si>
  <si>
    <t>3505050021000311</t>
  </si>
  <si>
    <t>吴建锋</t>
  </si>
  <si>
    <t>350521********7691</t>
  </si>
  <si>
    <t>3505050021110034</t>
  </si>
  <si>
    <t>钟阳平</t>
  </si>
  <si>
    <t>350521********8513</t>
  </si>
  <si>
    <t>3505059011000656</t>
  </si>
  <si>
    <t>二代残疾农村</t>
  </si>
  <si>
    <t>柯云珠</t>
  </si>
  <si>
    <t>350521********7588</t>
  </si>
  <si>
    <t>3505050021000356</t>
  </si>
  <si>
    <t>陈国珍</t>
  </si>
  <si>
    <t>350521********7560</t>
  </si>
  <si>
    <t>3036.06</t>
  </si>
  <si>
    <t>3505050014000238</t>
  </si>
  <si>
    <t>陈辉琴</t>
  </si>
  <si>
    <t>350521********7062</t>
  </si>
  <si>
    <t>3505050022000500</t>
  </si>
  <si>
    <t>连琼红</t>
  </si>
  <si>
    <t>350521********652X</t>
  </si>
  <si>
    <t>3505050020000570</t>
  </si>
  <si>
    <t>柳素华</t>
  </si>
  <si>
    <t>350521********7540</t>
  </si>
  <si>
    <t>3505991111729423</t>
  </si>
  <si>
    <t>林清珠</t>
  </si>
  <si>
    <t>3505050020000196</t>
  </si>
  <si>
    <t>陈厚图</t>
  </si>
  <si>
    <t>350426********5519</t>
  </si>
  <si>
    <t>3505051113113352</t>
  </si>
  <si>
    <t>李宗文</t>
  </si>
  <si>
    <t>350521********6556</t>
  </si>
  <si>
    <t>3505050022000518</t>
  </si>
  <si>
    <t>林小清</t>
  </si>
  <si>
    <t>350521********7514</t>
  </si>
  <si>
    <t>3505050022000508</t>
  </si>
  <si>
    <t>庄萍菊</t>
  </si>
  <si>
    <t>350521********8545</t>
  </si>
  <si>
    <t>3505050021000325</t>
  </si>
  <si>
    <t>肖苑青</t>
  </si>
  <si>
    <t>350521********7527</t>
  </si>
  <si>
    <t>3505050021000400</t>
  </si>
  <si>
    <t>林宝琴</t>
  </si>
  <si>
    <t>350521********754X</t>
  </si>
  <si>
    <t>3505050014000133</t>
  </si>
  <si>
    <t>刘淑珠</t>
  </si>
  <si>
    <t>350521********6529</t>
  </si>
  <si>
    <t>3505050022000510</t>
  </si>
  <si>
    <t>黄清霞</t>
  </si>
  <si>
    <t>350521********656X</t>
  </si>
  <si>
    <t>3505050018000662</t>
  </si>
  <si>
    <t>林云萍</t>
  </si>
  <si>
    <t>350521********7841</t>
  </si>
  <si>
    <t>3505050022000516</t>
  </si>
  <si>
    <t>房尾玉</t>
  </si>
  <si>
    <t>350521********712X</t>
  </si>
  <si>
    <t>3505050014000310</t>
  </si>
  <si>
    <t>王雅雪</t>
  </si>
  <si>
    <t>350524********9226</t>
  </si>
  <si>
    <t>3505050016000912</t>
  </si>
  <si>
    <t>刘尾珠</t>
  </si>
  <si>
    <t>350521********702X</t>
  </si>
  <si>
    <t>3505050014000314</t>
  </si>
  <si>
    <t>施美连</t>
  </si>
  <si>
    <t>350521********7525</t>
  </si>
  <si>
    <t>3505050022000460</t>
  </si>
  <si>
    <t>黄秀叶</t>
  </si>
  <si>
    <t>350521********8023</t>
  </si>
  <si>
    <t>08030004338</t>
  </si>
  <si>
    <t>庄辉明</t>
  </si>
  <si>
    <t>350521********8598</t>
  </si>
  <si>
    <t>3505211113245630</t>
  </si>
  <si>
    <t>黄扣顺</t>
  </si>
  <si>
    <t>350521********0732</t>
  </si>
  <si>
    <t>3505050022000035</t>
  </si>
  <si>
    <t>刘峥恩</t>
  </si>
  <si>
    <t>350521********7037</t>
  </si>
  <si>
    <t>3505050022000042</t>
  </si>
  <si>
    <t>刘朝辉</t>
  </si>
  <si>
    <t>350521********7577</t>
  </si>
  <si>
    <t>3505050021000271</t>
  </si>
  <si>
    <t>郑玉华</t>
  </si>
  <si>
    <t>350521********7026</t>
  </si>
  <si>
    <t>3505050014000342</t>
  </si>
  <si>
    <t>陈美霞</t>
  </si>
  <si>
    <t>350521********704X</t>
  </si>
  <si>
    <t>3505050020000211</t>
  </si>
  <si>
    <t>林子良</t>
  </si>
  <si>
    <t>350521********755X</t>
  </si>
  <si>
    <t>3505050022000023</t>
  </si>
  <si>
    <t>郑霞英</t>
  </si>
  <si>
    <t>350521********7121</t>
  </si>
  <si>
    <t>3505000011000408</t>
  </si>
  <si>
    <t>庄叶平</t>
  </si>
  <si>
    <t>350521********8610</t>
  </si>
  <si>
    <t>3505050018000809</t>
  </si>
  <si>
    <t>庄惠煌</t>
  </si>
  <si>
    <t>350521********6530</t>
  </si>
  <si>
    <t>3505050019001717</t>
  </si>
  <si>
    <t>林成贵</t>
  </si>
  <si>
    <t>350521********7572</t>
  </si>
  <si>
    <t>3505050019000430</t>
  </si>
  <si>
    <t>四级残疾城镇</t>
  </si>
  <si>
    <t>刘明琴</t>
  </si>
  <si>
    <t>350521********7027</t>
  </si>
  <si>
    <t>3505050014000312</t>
  </si>
  <si>
    <t>刘明华</t>
  </si>
  <si>
    <t>350521********7024</t>
  </si>
  <si>
    <t>3505050014000313</t>
  </si>
  <si>
    <t>刘荣金</t>
  </si>
  <si>
    <t>350521********7052</t>
  </si>
  <si>
    <t>3505050021000446</t>
  </si>
  <si>
    <t>黄荣锦</t>
  </si>
  <si>
    <t>350521********7033</t>
  </si>
  <si>
    <t>3505050022000041</t>
  </si>
  <si>
    <t>刘梅琴</t>
  </si>
  <si>
    <t>350521********7045</t>
  </si>
  <si>
    <t>3505050022000039</t>
  </si>
  <si>
    <t>钟丽珍</t>
  </si>
  <si>
    <t>350521********852X</t>
  </si>
  <si>
    <t>3505051113240846</t>
  </si>
  <si>
    <t>陈芳燕</t>
  </si>
  <si>
    <t>350521********7101</t>
  </si>
  <si>
    <t>3505050014000309</t>
  </si>
  <si>
    <t>林忠阳</t>
  </si>
  <si>
    <t>350521********7598</t>
  </si>
  <si>
    <t>3505050016000136</t>
  </si>
  <si>
    <t>孙玉兰</t>
  </si>
  <si>
    <t>350424********0522</t>
  </si>
  <si>
    <t>3504000018000205</t>
  </si>
  <si>
    <t>刘美玲</t>
  </si>
  <si>
    <t>3505050022000037</t>
  </si>
  <si>
    <t>涂七金</t>
  </si>
  <si>
    <t>350821********3680</t>
  </si>
  <si>
    <t>3505050015000038</t>
  </si>
  <si>
    <t>肖素萍</t>
  </si>
  <si>
    <t>350322********0567</t>
  </si>
  <si>
    <t>3505050021000110</t>
  </si>
  <si>
    <t>施良妹</t>
  </si>
  <si>
    <t>350521********7582</t>
  </si>
  <si>
    <t>3505051113234331</t>
  </si>
  <si>
    <t>邱惠玲</t>
  </si>
  <si>
    <t>350521********7541</t>
  </si>
  <si>
    <t>3505050020000554</t>
  </si>
  <si>
    <t>陈美琴</t>
  </si>
  <si>
    <t>350521********6527</t>
  </si>
  <si>
    <t>3505000019000085</t>
  </si>
  <si>
    <t>庄梅琴</t>
  </si>
  <si>
    <t>350521********8543</t>
  </si>
  <si>
    <t>3505050020000518</t>
  </si>
  <si>
    <t>庄丽红</t>
  </si>
  <si>
    <t>350521********8524</t>
  </si>
  <si>
    <t>3505050020000519</t>
  </si>
  <si>
    <t>邱淑珍</t>
  </si>
  <si>
    <t>350521********7529</t>
  </si>
  <si>
    <t>3505050021000109</t>
  </si>
  <si>
    <t>王云恩</t>
  </si>
  <si>
    <t>350521********7524</t>
  </si>
  <si>
    <t>3505051113244748</t>
  </si>
  <si>
    <t>350521********7661</t>
  </si>
  <si>
    <t>3505050022000407</t>
  </si>
  <si>
    <t>张莲芬</t>
  </si>
  <si>
    <t>350521********7044</t>
  </si>
  <si>
    <t>3505050022000535</t>
  </si>
  <si>
    <t>林梅香</t>
  </si>
  <si>
    <t>350521********7626</t>
  </si>
  <si>
    <t>3505050021000260</t>
  </si>
  <si>
    <t>连美英</t>
  </si>
  <si>
    <t>350521********6542</t>
  </si>
  <si>
    <t>3505050021000106</t>
  </si>
  <si>
    <t>刘祖南</t>
  </si>
  <si>
    <t>350521********7076</t>
  </si>
  <si>
    <t>3505050018000742</t>
  </si>
  <si>
    <t>庄建平</t>
  </si>
  <si>
    <t>350521********6514</t>
  </si>
  <si>
    <t>3505050021000401</t>
  </si>
  <si>
    <t>纪承林</t>
  </si>
  <si>
    <t>350426********5514</t>
  </si>
  <si>
    <t>第4年</t>
  </si>
  <si>
    <t>3505050019001452</t>
  </si>
  <si>
    <t>林梅真</t>
  </si>
  <si>
    <t>350521********7022</t>
  </si>
  <si>
    <t>3505051113241391</t>
  </si>
  <si>
    <t>刘继续</t>
  </si>
  <si>
    <t>350521********7057</t>
  </si>
  <si>
    <t>3505050021000312</t>
  </si>
  <si>
    <t>刘秀宝</t>
  </si>
  <si>
    <t>350521********706X</t>
  </si>
  <si>
    <t>3505050018000843</t>
  </si>
  <si>
    <t>施平珠</t>
  </si>
  <si>
    <t>350521********7548</t>
  </si>
  <si>
    <t>第5年</t>
  </si>
  <si>
    <t>3505050016000124</t>
  </si>
  <si>
    <t>郑淑珠</t>
  </si>
  <si>
    <t>3505051113234598</t>
  </si>
  <si>
    <t>林文斌</t>
  </si>
  <si>
    <t>350521********7531</t>
  </si>
  <si>
    <t>3505030018000783</t>
  </si>
  <si>
    <t>黄红</t>
  </si>
  <si>
    <t>350521********7088</t>
  </si>
  <si>
    <t>3505050021000269</t>
  </si>
  <si>
    <t>郑建成</t>
  </si>
  <si>
    <t>350521********5912</t>
  </si>
  <si>
    <t>3505050018000257</t>
  </si>
  <si>
    <t>连志兰</t>
  </si>
  <si>
    <t>350521********6528</t>
  </si>
  <si>
    <t>3505050019000023</t>
  </si>
  <si>
    <t>张碧香</t>
  </si>
  <si>
    <t>350521********7069</t>
  </si>
  <si>
    <t>3505050014000252</t>
  </si>
  <si>
    <t>林淑英</t>
  </si>
  <si>
    <t>350521********7526</t>
  </si>
  <si>
    <t>3505050021000100</t>
  </si>
  <si>
    <t>田细娇</t>
  </si>
  <si>
    <t>350425********0527</t>
  </si>
  <si>
    <t>3505050021000180</t>
  </si>
  <si>
    <t>连育川</t>
  </si>
  <si>
    <t>350521********0015</t>
  </si>
  <si>
    <t>3505051113232145</t>
  </si>
  <si>
    <t>庄素美</t>
  </si>
  <si>
    <t>350521********8541</t>
  </si>
  <si>
    <t>3505050019000373</t>
  </si>
  <si>
    <t>陈素兰</t>
  </si>
  <si>
    <t>3505051113238196</t>
  </si>
  <si>
    <t>张娟姐</t>
  </si>
  <si>
    <t>350521********7063</t>
  </si>
  <si>
    <t>3505050020000239</t>
  </si>
  <si>
    <t>郭萍霞</t>
  </si>
  <si>
    <t>350521********7020</t>
  </si>
  <si>
    <t>3505050022000410</t>
  </si>
  <si>
    <t>刘明娥</t>
  </si>
  <si>
    <t>350521********7089</t>
  </si>
  <si>
    <t>3505059011010883</t>
  </si>
  <si>
    <t>王三珠</t>
  </si>
  <si>
    <t>3505050016000023</t>
  </si>
  <si>
    <t>庄峰峰</t>
  </si>
  <si>
    <t>350521********6539</t>
  </si>
  <si>
    <t>3505050021114674</t>
  </si>
  <si>
    <t>陈冰</t>
  </si>
  <si>
    <t>350521********7813</t>
  </si>
  <si>
    <t>3505050017000619</t>
  </si>
  <si>
    <t>林香珍</t>
  </si>
  <si>
    <t>350521********7569</t>
  </si>
  <si>
    <t>3505050021000244</t>
  </si>
  <si>
    <t>庄琴华</t>
  </si>
  <si>
    <t>350521********854X</t>
  </si>
  <si>
    <t>3505050021000017</t>
  </si>
  <si>
    <t>庄素萍</t>
  </si>
  <si>
    <t>3505050021000018</t>
  </si>
  <si>
    <t>林秋森</t>
  </si>
  <si>
    <t>350521********7315</t>
  </si>
  <si>
    <t>3505050022000277</t>
  </si>
  <si>
    <t>陈秀琴</t>
  </si>
  <si>
    <t>350521********7542</t>
  </si>
  <si>
    <t>3505050022000003</t>
  </si>
  <si>
    <t>刘雄珠</t>
  </si>
  <si>
    <t>350521********7127</t>
  </si>
  <si>
    <t>3505050022000038</t>
  </si>
  <si>
    <t>刘丽英</t>
  </si>
  <si>
    <t>350521********7100</t>
  </si>
  <si>
    <t>3505051113235959</t>
  </si>
  <si>
    <t>朱淑琴</t>
  </si>
  <si>
    <t>3505051113242880</t>
  </si>
  <si>
    <t>陈碧玲</t>
  </si>
  <si>
    <t>350521********7124</t>
  </si>
  <si>
    <t>3505050016000979</t>
  </si>
  <si>
    <t>马媛</t>
  </si>
  <si>
    <t>510230********1321</t>
  </si>
  <si>
    <t>3505050020000581</t>
  </si>
  <si>
    <t>庄能英</t>
  </si>
  <si>
    <t>350521********6641</t>
  </si>
  <si>
    <t>3505050016000578</t>
  </si>
  <si>
    <t>章凤娘</t>
  </si>
  <si>
    <t>3505050021000270</t>
  </si>
  <si>
    <t>吴远真</t>
  </si>
  <si>
    <t>350521********8028</t>
  </si>
  <si>
    <t>3505000011007004</t>
  </si>
  <si>
    <t>郑蓉珍</t>
  </si>
  <si>
    <t>350521********7043</t>
  </si>
  <si>
    <t>3505050016000192</t>
  </si>
  <si>
    <t>吴玉明</t>
  </si>
  <si>
    <t>350521********7537</t>
  </si>
  <si>
    <t>3505050014000161</t>
  </si>
  <si>
    <t>陈月琼</t>
  </si>
  <si>
    <t>350521********7061</t>
  </si>
  <si>
    <t>3505050020000548</t>
  </si>
  <si>
    <t>钟秀明</t>
  </si>
  <si>
    <t>350521********8535</t>
  </si>
  <si>
    <t>3505000018000205</t>
  </si>
  <si>
    <t>陈碧兰</t>
  </si>
  <si>
    <t>350521********7686</t>
  </si>
  <si>
    <t>3505050016000968</t>
  </si>
  <si>
    <t>陈碧华</t>
  </si>
  <si>
    <t>3505050014000336</t>
  </si>
  <si>
    <t>陈清梅</t>
  </si>
  <si>
    <t>350521********7046</t>
  </si>
  <si>
    <t>3505050020000252</t>
  </si>
  <si>
    <t>陈单英</t>
  </si>
  <si>
    <t>420122********6242</t>
  </si>
  <si>
    <t>3505050021000113</t>
  </si>
  <si>
    <t>吴国妹</t>
  </si>
  <si>
    <t>3505050020000553</t>
  </si>
  <si>
    <t>潘梅荣</t>
  </si>
  <si>
    <t>340811********5824</t>
  </si>
  <si>
    <t>04010000513</t>
  </si>
  <si>
    <t>肖宗良</t>
  </si>
  <si>
    <t>3505830018000068</t>
  </si>
  <si>
    <t>庄三珠</t>
  </si>
  <si>
    <t>3505050021000153</t>
  </si>
  <si>
    <t>林海英</t>
  </si>
  <si>
    <t>3505051113244834</t>
  </si>
  <si>
    <t>张瑛梅</t>
  </si>
  <si>
    <t>350521********7042</t>
  </si>
  <si>
    <t>3505051113232890</t>
  </si>
  <si>
    <t>庄三霞</t>
  </si>
  <si>
    <t>350521********6541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</si>
  <si>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/3</t>
    </r>
  </si>
  <si>
    <t>3505050015000105</t>
  </si>
  <si>
    <t>陈惠珍</t>
  </si>
  <si>
    <t>350521********7106</t>
  </si>
  <si>
    <t>3505050020000560</t>
  </si>
  <si>
    <t>陈玉平</t>
  </si>
  <si>
    <t>350521********7555</t>
  </si>
  <si>
    <t>3505050022000031</t>
  </si>
  <si>
    <t>陈益萍</t>
  </si>
  <si>
    <t>350521********0047</t>
  </si>
  <si>
    <t>3505050020000382</t>
  </si>
  <si>
    <t>庄爱萍</t>
  </si>
  <si>
    <t>3505050021000305</t>
  </si>
  <si>
    <t>庄梅兰</t>
  </si>
  <si>
    <t>350521********6520</t>
  </si>
  <si>
    <t>3505050022000545</t>
  </si>
  <si>
    <t>林芝兰</t>
  </si>
  <si>
    <t>352225********6024</t>
  </si>
  <si>
    <t>3505050020000097</t>
  </si>
  <si>
    <t>林进祥</t>
  </si>
  <si>
    <t>350521********7557</t>
  </si>
  <si>
    <t>3505050020000195</t>
  </si>
  <si>
    <t>庄学益</t>
  </si>
  <si>
    <t>350521********7034</t>
  </si>
  <si>
    <t>3505050020000115</t>
  </si>
  <si>
    <t>房太洪</t>
  </si>
  <si>
    <t>350521********7015</t>
  </si>
  <si>
    <t>3505050022000045</t>
  </si>
  <si>
    <t>刘宗和</t>
  </si>
  <si>
    <t>350521********709X</t>
  </si>
  <si>
    <t>3505050021000108</t>
  </si>
  <si>
    <t>郑丽华</t>
  </si>
  <si>
    <t>3505050021112879</t>
  </si>
  <si>
    <t>连学琴</t>
  </si>
  <si>
    <t>350521********6525</t>
  </si>
  <si>
    <t>3505050021000138</t>
  </si>
  <si>
    <t>王银珠</t>
  </si>
  <si>
    <t>3505051113232454</t>
  </si>
  <si>
    <t>庄兴娥</t>
  </si>
  <si>
    <t>3505050021000137</t>
  </si>
  <si>
    <t>刘荣坤</t>
  </si>
  <si>
    <t>350521********7058</t>
  </si>
  <si>
    <t>3505050021000125</t>
  </si>
  <si>
    <t>庄惠珠</t>
  </si>
  <si>
    <t>350521********6524</t>
  </si>
  <si>
    <t>3505050020000579</t>
  </si>
  <si>
    <t>庄国腾</t>
  </si>
  <si>
    <t>4083.72</t>
  </si>
  <si>
    <t>3505220018000017</t>
  </si>
  <si>
    <t>钟淑明</t>
  </si>
  <si>
    <t>350322********0012</t>
  </si>
  <si>
    <t>3505050020000549</t>
  </si>
  <si>
    <t>钟梅芬</t>
  </si>
  <si>
    <t>350521********8520</t>
  </si>
  <si>
    <t>3505210021000402</t>
  </si>
  <si>
    <t>黄国鑫</t>
  </si>
  <si>
    <t>350521********6518</t>
  </si>
  <si>
    <t>3505050017000717</t>
  </si>
  <si>
    <t>庄凤强</t>
  </si>
  <si>
    <t>350521********6590</t>
  </si>
  <si>
    <t>3505000017000612</t>
  </si>
  <si>
    <t>施金梅</t>
  </si>
  <si>
    <t>350521********7543</t>
  </si>
  <si>
    <t>3505050020000141</t>
  </si>
  <si>
    <t>黄国强</t>
  </si>
  <si>
    <t>350521********6553</t>
  </si>
  <si>
    <t>3505050018000107</t>
  </si>
  <si>
    <t>刘细玲</t>
  </si>
  <si>
    <t>3505059011012234</t>
  </si>
  <si>
    <t>张小霞</t>
  </si>
  <si>
    <t>350521********6565</t>
  </si>
  <si>
    <t>3505050019000068</t>
  </si>
  <si>
    <t>林红珠</t>
  </si>
  <si>
    <t>350521********6526</t>
  </si>
  <si>
    <t>3505050020000107</t>
  </si>
  <si>
    <t>郑加斌</t>
  </si>
  <si>
    <t>350521********6512</t>
  </si>
  <si>
    <t>04010000594</t>
  </si>
  <si>
    <t>庄月梅</t>
  </si>
  <si>
    <t>350521********8548</t>
  </si>
  <si>
    <t>3505050014000129</t>
  </si>
  <si>
    <t>陈艳梅</t>
  </si>
  <si>
    <t>422427********5345</t>
  </si>
  <si>
    <t>3505050021000391</t>
  </si>
  <si>
    <t>钟祥晶</t>
  </si>
  <si>
    <t>231025********0661</t>
  </si>
  <si>
    <t>3505050021000408</t>
  </si>
  <si>
    <t>林燕英</t>
  </si>
  <si>
    <t>3505050020000109</t>
  </si>
  <si>
    <t>林来文</t>
  </si>
  <si>
    <t>350521********7539</t>
  </si>
  <si>
    <t>3505050020000550</t>
  </si>
  <si>
    <t>庄兴珠</t>
  </si>
  <si>
    <t>3505050021000151</t>
  </si>
  <si>
    <t>连德琴</t>
  </si>
  <si>
    <t>350521********6561</t>
  </si>
  <si>
    <t>3505991111728488</t>
  </si>
  <si>
    <t>刘荣进</t>
  </si>
  <si>
    <t>3505050021000340</t>
  </si>
  <si>
    <t>庄淑琼</t>
  </si>
  <si>
    <t>3505050021000418</t>
  </si>
  <si>
    <t>庄琼红</t>
  </si>
  <si>
    <t>3505050021000315</t>
  </si>
  <si>
    <t>连如平</t>
  </si>
  <si>
    <t>350521********6516</t>
  </si>
  <si>
    <t>3505050021000416</t>
  </si>
  <si>
    <t>庄宝华</t>
  </si>
  <si>
    <t>3505050016000181</t>
  </si>
  <si>
    <t>郑淑萍</t>
  </si>
  <si>
    <t>3505050017000222</t>
  </si>
  <si>
    <t>林碧蓉</t>
  </si>
  <si>
    <t>350521********7520</t>
  </si>
  <si>
    <t>3505050020000066</t>
  </si>
  <si>
    <t>刘丽明</t>
  </si>
  <si>
    <t>3505050001800098</t>
  </si>
  <si>
    <t>林阿珍</t>
  </si>
  <si>
    <t>3505050020000103</t>
  </si>
  <si>
    <t>陈月娥</t>
  </si>
  <si>
    <t>350521********7549</t>
  </si>
  <si>
    <t>3508020017014255</t>
  </si>
  <si>
    <t>林悦苗</t>
  </si>
  <si>
    <t>350521********7515</t>
  </si>
  <si>
    <t>3508020017014096</t>
  </si>
  <si>
    <t>林香兰</t>
  </si>
  <si>
    <t>350521********7665</t>
  </si>
  <si>
    <t>3505210018000063</t>
  </si>
  <si>
    <t>郑淑琴</t>
  </si>
  <si>
    <t>350521********7641</t>
  </si>
  <si>
    <t>3505050022000356</t>
  </si>
  <si>
    <t>陈秀华</t>
  </si>
  <si>
    <t>3505050012000044</t>
  </si>
  <si>
    <t>庄民珠</t>
  </si>
  <si>
    <t>3505050021000154</t>
  </si>
  <si>
    <t>郑向阳</t>
  </si>
  <si>
    <t>350521********7576</t>
  </si>
  <si>
    <t>3505050020000604</t>
  </si>
  <si>
    <t>许小华</t>
  </si>
  <si>
    <t>3505030020000275</t>
  </si>
  <si>
    <t>陈素英</t>
  </si>
  <si>
    <t>350521********7025</t>
  </si>
  <si>
    <t>3505020020000602</t>
  </si>
  <si>
    <t>连晓芳</t>
  </si>
  <si>
    <t>3505050021000415</t>
  </si>
  <si>
    <t>庄月英</t>
  </si>
  <si>
    <t>3505050022000332</t>
  </si>
  <si>
    <t>庄秀英</t>
  </si>
  <si>
    <t>3505991111730532</t>
  </si>
  <si>
    <t>纪承基</t>
  </si>
  <si>
    <t>350426********5531</t>
  </si>
  <si>
    <t>3505031113115733</t>
  </si>
  <si>
    <t>陈秀铅</t>
  </si>
  <si>
    <t>350521********7067</t>
  </si>
  <si>
    <t>3505050020000198</t>
  </si>
  <si>
    <t>王彩丽</t>
  </si>
  <si>
    <t>3505830018003739</t>
  </si>
  <si>
    <t>林清心</t>
  </si>
  <si>
    <t>350521********7546</t>
  </si>
  <si>
    <t>3505050021106447</t>
  </si>
  <si>
    <t>刘梅英</t>
  </si>
  <si>
    <t>350521********7087</t>
  </si>
  <si>
    <t>3505058011037297</t>
  </si>
  <si>
    <t>2022年度泉港区灵活就业困难人员养老医疗保险补贴情况公示表（第一期）</t>
    <phoneticPr fontId="11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</si>
</sst>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12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color theme="1"/>
      <name val="Times New Roman"/>
      <family val="1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8" fontId="7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zoomScale="85" zoomScaleNormal="85" workbookViewId="0">
      <selection activeCell="K11" sqref="K11"/>
    </sheetView>
  </sheetViews>
  <sheetFormatPr defaultColWidth="9" defaultRowHeight="13.5"/>
  <cols>
    <col min="1" max="1" width="6" style="6" customWidth="1"/>
    <col min="2" max="2" width="8" style="11" customWidth="1"/>
    <col min="3" max="3" width="6.5" style="6" customWidth="1"/>
    <col min="4" max="4" width="21.25" style="12" customWidth="1"/>
    <col min="5" max="5" width="9.25" style="12" customWidth="1"/>
    <col min="6" max="6" width="8.625" style="6" customWidth="1"/>
    <col min="7" max="7" width="6.75" style="6" customWidth="1"/>
    <col min="8" max="8" width="16" style="13" customWidth="1"/>
    <col min="9" max="9" width="9.375" style="6" customWidth="1"/>
    <col min="10" max="10" width="7" style="6" customWidth="1"/>
    <col min="11" max="11" width="18.5" style="6" customWidth="1"/>
    <col min="12" max="12" width="15.625" style="6" customWidth="1"/>
    <col min="13" max="16384" width="9" style="6"/>
  </cols>
  <sheetData>
    <row r="1" spans="1:12" ht="45" customHeight="1">
      <c r="A1" s="47" t="s">
        <v>550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1" customFormat="1" ht="32.1" customHeight="1">
      <c r="A2" s="14" t="s">
        <v>0</v>
      </c>
      <c r="B2" s="15" t="s">
        <v>1</v>
      </c>
      <c r="C2" s="15" t="s">
        <v>2</v>
      </c>
      <c r="D2" s="15" t="s">
        <v>3</v>
      </c>
      <c r="E2" s="48" t="s">
        <v>4</v>
      </c>
      <c r="F2" s="49"/>
      <c r="G2" s="15" t="s">
        <v>5</v>
      </c>
      <c r="H2" s="50" t="s">
        <v>6</v>
      </c>
      <c r="I2" s="50"/>
      <c r="J2" s="15" t="s">
        <v>7</v>
      </c>
      <c r="K2" s="14" t="s">
        <v>8</v>
      </c>
      <c r="L2" s="14" t="s">
        <v>9</v>
      </c>
    </row>
    <row r="3" spans="1:12" ht="14.25">
      <c r="A3" s="16">
        <v>1</v>
      </c>
      <c r="B3" s="17" t="s">
        <v>10</v>
      </c>
      <c r="C3" s="18" t="s">
        <v>11</v>
      </c>
      <c r="D3" s="19" t="s">
        <v>12</v>
      </c>
      <c r="E3" s="19">
        <v>8371.2000000000007</v>
      </c>
      <c r="F3" s="18"/>
      <c r="G3" s="20" t="s">
        <v>13</v>
      </c>
      <c r="H3" s="21">
        <f>E3/3*2</f>
        <v>5580.8</v>
      </c>
      <c r="I3" s="19"/>
      <c r="J3" s="18" t="s">
        <v>14</v>
      </c>
      <c r="K3" s="43" t="s">
        <v>15</v>
      </c>
      <c r="L3" s="18" t="s">
        <v>16</v>
      </c>
    </row>
    <row r="4" spans="1:12" s="2" customFormat="1" ht="14.25">
      <c r="A4" s="16">
        <v>2</v>
      </c>
      <c r="B4" s="22" t="s">
        <v>17</v>
      </c>
      <c r="C4" s="16" t="s">
        <v>18</v>
      </c>
      <c r="D4" s="19" t="s">
        <v>19</v>
      </c>
      <c r="E4" s="19">
        <v>8371.2000000000007</v>
      </c>
      <c r="F4" s="16"/>
      <c r="G4" s="20" t="s">
        <v>13</v>
      </c>
      <c r="H4" s="21">
        <v>5580.8</v>
      </c>
      <c r="I4" s="16"/>
      <c r="J4" s="16" t="s">
        <v>20</v>
      </c>
      <c r="K4" s="44" t="s">
        <v>21</v>
      </c>
      <c r="L4" s="16" t="s">
        <v>22</v>
      </c>
    </row>
    <row r="5" spans="1:12" ht="14.25">
      <c r="A5" s="16">
        <v>3</v>
      </c>
      <c r="B5" s="22" t="s">
        <v>23</v>
      </c>
      <c r="C5" s="16" t="s">
        <v>11</v>
      </c>
      <c r="D5" s="19" t="s">
        <v>24</v>
      </c>
      <c r="E5" s="19">
        <v>8371.2000000000007</v>
      </c>
      <c r="F5" s="16"/>
      <c r="G5" s="20" t="s">
        <v>13</v>
      </c>
      <c r="H5" s="21">
        <v>5580.8</v>
      </c>
      <c r="I5" s="16"/>
      <c r="J5" s="16" t="s">
        <v>25</v>
      </c>
      <c r="K5" s="44" t="s">
        <v>26</v>
      </c>
      <c r="L5" s="18" t="s">
        <v>16</v>
      </c>
    </row>
    <row r="6" spans="1:12" ht="14.25">
      <c r="A6" s="16">
        <v>4</v>
      </c>
      <c r="B6" s="17" t="s">
        <v>27</v>
      </c>
      <c r="C6" s="18" t="s">
        <v>11</v>
      </c>
      <c r="D6" s="19" t="s">
        <v>28</v>
      </c>
      <c r="E6" s="19">
        <v>8371.2000000000007</v>
      </c>
      <c r="F6" s="18"/>
      <c r="G6" s="20" t="s">
        <v>13</v>
      </c>
      <c r="H6" s="19">
        <f>E6*2/3</f>
        <v>5580.8</v>
      </c>
      <c r="I6" s="19"/>
      <c r="J6" s="18" t="s">
        <v>25</v>
      </c>
      <c r="K6" s="43" t="s">
        <v>29</v>
      </c>
      <c r="L6" s="18" t="s">
        <v>22</v>
      </c>
    </row>
    <row r="7" spans="1:12">
      <c r="A7" s="16">
        <v>5</v>
      </c>
      <c r="B7" s="17" t="s">
        <v>30</v>
      </c>
      <c r="C7" s="23" t="s">
        <v>11</v>
      </c>
      <c r="D7" s="19" t="s">
        <v>31</v>
      </c>
      <c r="E7" s="19">
        <v>8371.2000000000007</v>
      </c>
      <c r="F7" s="23"/>
      <c r="G7" s="24" t="s">
        <v>13</v>
      </c>
      <c r="H7" s="21">
        <f>E7*2/3</f>
        <v>5580.8</v>
      </c>
      <c r="I7" s="21"/>
      <c r="J7" s="23" t="s">
        <v>25</v>
      </c>
      <c r="K7" s="45" t="s">
        <v>32</v>
      </c>
      <c r="L7" s="23" t="s">
        <v>33</v>
      </c>
    </row>
    <row r="8" spans="1:12">
      <c r="A8" s="16">
        <v>6</v>
      </c>
      <c r="B8" s="22" t="s">
        <v>34</v>
      </c>
      <c r="C8" s="23" t="s">
        <v>11</v>
      </c>
      <c r="D8" s="19" t="s">
        <v>35</v>
      </c>
      <c r="E8" s="25">
        <v>8371.2000000000007</v>
      </c>
      <c r="F8" s="16"/>
      <c r="G8" s="24" t="s">
        <v>13</v>
      </c>
      <c r="H8" s="25">
        <v>5580.8</v>
      </c>
      <c r="I8" s="16"/>
      <c r="J8" s="16" t="s">
        <v>20</v>
      </c>
      <c r="K8" s="44" t="s">
        <v>36</v>
      </c>
      <c r="L8" s="16" t="s">
        <v>22</v>
      </c>
    </row>
    <row r="9" spans="1:12">
      <c r="A9" s="16">
        <v>7</v>
      </c>
      <c r="B9" s="22" t="s">
        <v>37</v>
      </c>
      <c r="C9" s="23" t="s">
        <v>11</v>
      </c>
      <c r="D9" s="19" t="s">
        <v>38</v>
      </c>
      <c r="E9" s="25">
        <v>8371.2000000000007</v>
      </c>
      <c r="F9" s="16"/>
      <c r="G9" s="24" t="s">
        <v>13</v>
      </c>
      <c r="H9" s="25">
        <v>5580.8</v>
      </c>
      <c r="I9" s="16"/>
      <c r="J9" s="16" t="s">
        <v>20</v>
      </c>
      <c r="K9" s="44" t="s">
        <v>39</v>
      </c>
      <c r="L9" s="23" t="s">
        <v>33</v>
      </c>
    </row>
    <row r="10" spans="1:12">
      <c r="A10" s="16">
        <v>8</v>
      </c>
      <c r="B10" s="22" t="s">
        <v>40</v>
      </c>
      <c r="C10" s="16" t="s">
        <v>18</v>
      </c>
      <c r="D10" s="19" t="s">
        <v>41</v>
      </c>
      <c r="E10" s="25">
        <v>8371.2000000000007</v>
      </c>
      <c r="F10" s="16"/>
      <c r="G10" s="24" t="s">
        <v>13</v>
      </c>
      <c r="H10" s="25">
        <v>5580.8</v>
      </c>
      <c r="I10" s="16"/>
      <c r="J10" s="16" t="s">
        <v>20</v>
      </c>
      <c r="K10" s="44" t="s">
        <v>42</v>
      </c>
      <c r="L10" s="18" t="s">
        <v>16</v>
      </c>
    </row>
    <row r="11" spans="1:12">
      <c r="A11" s="16">
        <v>9</v>
      </c>
      <c r="B11" s="22" t="s">
        <v>43</v>
      </c>
      <c r="C11" s="16" t="s">
        <v>18</v>
      </c>
      <c r="D11" s="19" t="s">
        <v>44</v>
      </c>
      <c r="E11" s="25">
        <v>8371.2000000000007</v>
      </c>
      <c r="F11" s="16">
        <v>4083.72</v>
      </c>
      <c r="G11" s="24" t="s">
        <v>13</v>
      </c>
      <c r="H11" s="25">
        <v>5580.8</v>
      </c>
      <c r="I11" s="16">
        <f>F11/3*2</f>
        <v>2722.48</v>
      </c>
      <c r="J11" s="16" t="s">
        <v>20</v>
      </c>
      <c r="K11" s="44" t="s">
        <v>45</v>
      </c>
      <c r="L11" s="18" t="s">
        <v>46</v>
      </c>
    </row>
    <row r="12" spans="1:12" s="3" customFormat="1">
      <c r="A12" s="16">
        <v>10</v>
      </c>
      <c r="B12" s="22" t="s">
        <v>47</v>
      </c>
      <c r="C12" s="16" t="s">
        <v>11</v>
      </c>
      <c r="D12" s="19" t="s">
        <v>48</v>
      </c>
      <c r="E12" s="25">
        <v>8371.2000000000007</v>
      </c>
      <c r="F12" s="16"/>
      <c r="G12" s="24" t="s">
        <v>13</v>
      </c>
      <c r="H12" s="25">
        <v>5580.8</v>
      </c>
      <c r="I12" s="16"/>
      <c r="J12" s="16" t="s">
        <v>20</v>
      </c>
      <c r="K12" s="44" t="s">
        <v>49</v>
      </c>
      <c r="L12" s="18" t="s">
        <v>16</v>
      </c>
    </row>
    <row r="13" spans="1:12">
      <c r="A13" s="16">
        <v>11</v>
      </c>
      <c r="B13" s="22" t="s">
        <v>50</v>
      </c>
      <c r="C13" s="16" t="s">
        <v>11</v>
      </c>
      <c r="D13" s="19" t="s">
        <v>51</v>
      </c>
      <c r="E13" s="25">
        <v>8371.2000000000007</v>
      </c>
      <c r="F13" s="16">
        <v>4083.72</v>
      </c>
      <c r="G13" s="24" t="s">
        <v>13</v>
      </c>
      <c r="H13" s="25">
        <v>5580.8</v>
      </c>
      <c r="I13" s="16">
        <v>2722.48</v>
      </c>
      <c r="J13" s="16" t="s">
        <v>20</v>
      </c>
      <c r="K13" s="44" t="s">
        <v>52</v>
      </c>
      <c r="L13" s="16" t="s">
        <v>22</v>
      </c>
    </row>
    <row r="14" spans="1:12" ht="14.25">
      <c r="A14" s="16">
        <v>12</v>
      </c>
      <c r="B14" s="22" t="s">
        <v>53</v>
      </c>
      <c r="C14" s="18" t="s">
        <v>11</v>
      </c>
      <c r="D14" s="19" t="s">
        <v>54</v>
      </c>
      <c r="E14" s="25">
        <v>8371.2000000000007</v>
      </c>
      <c r="F14" s="18"/>
      <c r="G14" s="20" t="s">
        <v>13</v>
      </c>
      <c r="H14" s="19">
        <f>E14*2/3</f>
        <v>5580.8</v>
      </c>
      <c r="I14" s="19"/>
      <c r="J14" s="18" t="s">
        <v>14</v>
      </c>
      <c r="K14" s="43" t="s">
        <v>55</v>
      </c>
      <c r="L14" s="18" t="s">
        <v>33</v>
      </c>
    </row>
    <row r="15" spans="1:12">
      <c r="A15" s="16">
        <v>13</v>
      </c>
      <c r="B15" s="22" t="s">
        <v>56</v>
      </c>
      <c r="C15" s="23" t="s">
        <v>11</v>
      </c>
      <c r="D15" s="19" t="s">
        <v>57</v>
      </c>
      <c r="E15" s="25">
        <v>8371.2000000000007</v>
      </c>
      <c r="F15" s="16"/>
      <c r="G15" s="24" t="s">
        <v>13</v>
      </c>
      <c r="H15" s="21">
        <f>E15*2/3</f>
        <v>5580.8</v>
      </c>
      <c r="I15" s="21"/>
      <c r="J15" s="18" t="s">
        <v>14</v>
      </c>
      <c r="K15" s="45" t="s">
        <v>58</v>
      </c>
      <c r="L15" s="18" t="s">
        <v>59</v>
      </c>
    </row>
    <row r="16" spans="1:12">
      <c r="A16" s="16">
        <v>14</v>
      </c>
      <c r="B16" s="22" t="s">
        <v>60</v>
      </c>
      <c r="C16" s="16" t="s">
        <v>11</v>
      </c>
      <c r="D16" s="19" t="s">
        <v>61</v>
      </c>
      <c r="E16" s="25">
        <v>8371.2000000000007</v>
      </c>
      <c r="F16" s="16">
        <v>4083.72</v>
      </c>
      <c r="G16" s="24" t="s">
        <v>13</v>
      </c>
      <c r="H16" s="25">
        <v>5580.8</v>
      </c>
      <c r="I16" s="16">
        <v>2722.48</v>
      </c>
      <c r="J16" s="16" t="s">
        <v>20</v>
      </c>
      <c r="K16" s="44" t="s">
        <v>62</v>
      </c>
      <c r="L16" s="16" t="s">
        <v>22</v>
      </c>
    </row>
    <row r="17" spans="1:12">
      <c r="A17" s="16">
        <v>15</v>
      </c>
      <c r="B17" s="22" t="s">
        <v>63</v>
      </c>
      <c r="C17" s="16" t="s">
        <v>11</v>
      </c>
      <c r="D17" s="19" t="s">
        <v>64</v>
      </c>
      <c r="E17" s="25">
        <v>8371.2000000000007</v>
      </c>
      <c r="F17" s="16">
        <v>4083.72</v>
      </c>
      <c r="G17" s="24" t="s">
        <v>13</v>
      </c>
      <c r="H17" s="25">
        <v>5580.8</v>
      </c>
      <c r="I17" s="16">
        <v>2722.48</v>
      </c>
      <c r="J17" s="16" t="s">
        <v>20</v>
      </c>
      <c r="K17" s="44" t="s">
        <v>65</v>
      </c>
      <c r="L17" s="18" t="s">
        <v>59</v>
      </c>
    </row>
    <row r="18" spans="1:12">
      <c r="A18" s="16">
        <v>16</v>
      </c>
      <c r="B18" s="22" t="s">
        <v>66</v>
      </c>
      <c r="C18" s="16" t="s">
        <v>11</v>
      </c>
      <c r="D18" s="19" t="s">
        <v>67</v>
      </c>
      <c r="E18" s="25">
        <v>8371.2000000000007</v>
      </c>
      <c r="F18" s="16"/>
      <c r="G18" s="24" t="s">
        <v>13</v>
      </c>
      <c r="H18" s="25">
        <v>5580.8</v>
      </c>
      <c r="I18" s="16"/>
      <c r="J18" s="16" t="s">
        <v>20</v>
      </c>
      <c r="K18" s="44" t="s">
        <v>68</v>
      </c>
      <c r="L18" s="18" t="s">
        <v>33</v>
      </c>
    </row>
    <row r="19" spans="1:12">
      <c r="A19" s="16">
        <v>17</v>
      </c>
      <c r="B19" s="22" t="s">
        <v>69</v>
      </c>
      <c r="C19" s="16" t="s">
        <v>11</v>
      </c>
      <c r="D19" s="19" t="s">
        <v>70</v>
      </c>
      <c r="E19" s="25">
        <v>8371.2000000000007</v>
      </c>
      <c r="F19" s="16"/>
      <c r="G19" s="24" t="s">
        <v>13</v>
      </c>
      <c r="H19" s="25">
        <v>5580.8</v>
      </c>
      <c r="I19" s="16"/>
      <c r="J19" s="16" t="s">
        <v>20</v>
      </c>
      <c r="K19" s="44" t="s">
        <v>71</v>
      </c>
      <c r="L19" s="18" t="s">
        <v>16</v>
      </c>
    </row>
    <row r="20" spans="1:12">
      <c r="A20" s="16">
        <v>18</v>
      </c>
      <c r="B20" s="22" t="s">
        <v>72</v>
      </c>
      <c r="C20" s="16" t="s">
        <v>11</v>
      </c>
      <c r="D20" s="19" t="s">
        <v>73</v>
      </c>
      <c r="E20" s="25">
        <v>8371.2000000000007</v>
      </c>
      <c r="F20" s="16"/>
      <c r="G20" s="24" t="s">
        <v>13</v>
      </c>
      <c r="H20" s="25">
        <v>5580.8</v>
      </c>
      <c r="I20" s="16"/>
      <c r="J20" s="16" t="s">
        <v>25</v>
      </c>
      <c r="K20" s="44" t="s">
        <v>74</v>
      </c>
      <c r="L20" s="18" t="s">
        <v>33</v>
      </c>
    </row>
    <row r="21" spans="1:12">
      <c r="A21" s="16">
        <v>19</v>
      </c>
      <c r="B21" s="22" t="s">
        <v>75</v>
      </c>
      <c r="C21" s="16" t="s">
        <v>18</v>
      </c>
      <c r="D21" s="19" t="s">
        <v>76</v>
      </c>
      <c r="E21" s="25">
        <v>8371.2000000000007</v>
      </c>
      <c r="F21" s="16"/>
      <c r="G21" s="24" t="s">
        <v>13</v>
      </c>
      <c r="H21" s="25">
        <v>5580.8</v>
      </c>
      <c r="I21" s="16"/>
      <c r="J21" s="16" t="s">
        <v>20</v>
      </c>
      <c r="K21" s="44" t="s">
        <v>77</v>
      </c>
      <c r="L21" s="18" t="s">
        <v>16</v>
      </c>
    </row>
    <row r="22" spans="1:12">
      <c r="A22" s="16">
        <v>20</v>
      </c>
      <c r="B22" s="22" t="s">
        <v>78</v>
      </c>
      <c r="C22" s="16" t="s">
        <v>18</v>
      </c>
      <c r="D22" s="19" t="s">
        <v>79</v>
      </c>
      <c r="E22" s="25">
        <v>8371.2000000000007</v>
      </c>
      <c r="F22" s="16"/>
      <c r="G22" s="24" t="s">
        <v>13</v>
      </c>
      <c r="H22" s="25">
        <v>5580.8</v>
      </c>
      <c r="I22" s="16"/>
      <c r="J22" s="16" t="s">
        <v>20</v>
      </c>
      <c r="K22" s="44" t="s">
        <v>80</v>
      </c>
      <c r="L22" s="18" t="s">
        <v>81</v>
      </c>
    </row>
    <row r="23" spans="1:12">
      <c r="A23" s="16">
        <v>21</v>
      </c>
      <c r="B23" s="22" t="s">
        <v>82</v>
      </c>
      <c r="C23" s="16" t="s">
        <v>11</v>
      </c>
      <c r="D23" s="19" t="s">
        <v>83</v>
      </c>
      <c r="E23" s="25">
        <v>8371.2000000000007</v>
      </c>
      <c r="F23" s="16"/>
      <c r="G23" s="16" t="s">
        <v>13</v>
      </c>
      <c r="H23" s="25">
        <f t="shared" ref="H23:H26" si="0">E23*2/3</f>
        <v>5580.8</v>
      </c>
      <c r="I23" s="16"/>
      <c r="J23" s="16" t="s">
        <v>25</v>
      </c>
      <c r="K23" s="16" t="s">
        <v>84</v>
      </c>
      <c r="L23" s="16" t="s">
        <v>16</v>
      </c>
    </row>
    <row r="24" spans="1:12" s="4" customFormat="1">
      <c r="A24" s="16">
        <v>22</v>
      </c>
      <c r="B24" s="22" t="s">
        <v>85</v>
      </c>
      <c r="C24" s="16" t="s">
        <v>11</v>
      </c>
      <c r="D24" s="19" t="s">
        <v>86</v>
      </c>
      <c r="E24" s="16"/>
      <c r="F24" s="16" t="s">
        <v>87</v>
      </c>
      <c r="G24" s="16" t="s">
        <v>13</v>
      </c>
      <c r="H24" s="16"/>
      <c r="I24" s="16">
        <f t="shared" ref="I24:I26" si="1">F24*2/3</f>
        <v>2024.04</v>
      </c>
      <c r="J24" s="16" t="s">
        <v>14</v>
      </c>
      <c r="K24" s="16" t="s">
        <v>88</v>
      </c>
      <c r="L24" s="16" t="s">
        <v>33</v>
      </c>
    </row>
    <row r="25" spans="1:12">
      <c r="A25" s="16">
        <v>23</v>
      </c>
      <c r="B25" s="22" t="s">
        <v>89</v>
      </c>
      <c r="C25" s="16" t="s">
        <v>11</v>
      </c>
      <c r="D25" s="19" t="s">
        <v>90</v>
      </c>
      <c r="E25" s="25">
        <v>8822.4</v>
      </c>
      <c r="F25" s="16"/>
      <c r="G25" s="24" t="s">
        <v>13</v>
      </c>
      <c r="H25" s="25">
        <f>E25/3*2</f>
        <v>5881.6</v>
      </c>
      <c r="I25" s="16"/>
      <c r="J25" s="16" t="s">
        <v>20</v>
      </c>
      <c r="K25" s="44" t="s">
        <v>91</v>
      </c>
      <c r="L25" s="18" t="s">
        <v>33</v>
      </c>
    </row>
    <row r="26" spans="1:12" ht="14.25">
      <c r="A26" s="16">
        <v>24</v>
      </c>
      <c r="B26" s="17" t="s">
        <v>92</v>
      </c>
      <c r="C26" s="18" t="s">
        <v>11</v>
      </c>
      <c r="D26" s="19" t="s">
        <v>93</v>
      </c>
      <c r="E26" s="25">
        <v>8371.2000000000007</v>
      </c>
      <c r="F26" s="18">
        <v>4083.72</v>
      </c>
      <c r="G26" s="20" t="s">
        <v>13</v>
      </c>
      <c r="H26" s="21">
        <f t="shared" si="0"/>
        <v>5580.8</v>
      </c>
      <c r="I26" s="21">
        <f t="shared" si="1"/>
        <v>2722.48</v>
      </c>
      <c r="J26" s="18" t="s">
        <v>14</v>
      </c>
      <c r="K26" s="43" t="s">
        <v>94</v>
      </c>
      <c r="L26" s="18" t="s">
        <v>16</v>
      </c>
    </row>
    <row r="27" spans="1:12">
      <c r="A27" s="16">
        <v>25</v>
      </c>
      <c r="B27" s="22" t="s">
        <v>95</v>
      </c>
      <c r="C27" s="16" t="s">
        <v>11</v>
      </c>
      <c r="D27" s="19" t="s">
        <v>96</v>
      </c>
      <c r="E27" s="25">
        <v>4185.6000000000004</v>
      </c>
      <c r="F27" s="16"/>
      <c r="G27" s="24" t="s">
        <v>13</v>
      </c>
      <c r="H27" s="25">
        <f t="shared" ref="H27:H60" si="2">E27/3*2</f>
        <v>2790.4</v>
      </c>
      <c r="I27" s="21"/>
      <c r="J27" s="16" t="s">
        <v>20</v>
      </c>
      <c r="K27" s="44" t="s">
        <v>97</v>
      </c>
      <c r="L27" s="16" t="s">
        <v>22</v>
      </c>
    </row>
    <row r="28" spans="1:12">
      <c r="A28" s="16">
        <v>26</v>
      </c>
      <c r="B28" s="17" t="s">
        <v>98</v>
      </c>
      <c r="C28" s="18" t="s">
        <v>11</v>
      </c>
      <c r="D28" s="19" t="s">
        <v>48</v>
      </c>
      <c r="E28" s="19">
        <v>8371.2000000000007</v>
      </c>
      <c r="F28" s="18"/>
      <c r="G28" s="24" t="s">
        <v>13</v>
      </c>
      <c r="H28" s="19">
        <f>E28*2/3</f>
        <v>5580.8</v>
      </c>
      <c r="I28" s="21"/>
      <c r="J28" s="18" t="s">
        <v>14</v>
      </c>
      <c r="K28" s="43" t="s">
        <v>99</v>
      </c>
      <c r="L28" s="18" t="s">
        <v>16</v>
      </c>
    </row>
    <row r="29" spans="1:12">
      <c r="A29" s="16">
        <v>27</v>
      </c>
      <c r="B29" s="22" t="s">
        <v>100</v>
      </c>
      <c r="C29" s="16" t="s">
        <v>18</v>
      </c>
      <c r="D29" s="19" t="s">
        <v>101</v>
      </c>
      <c r="E29" s="25"/>
      <c r="F29" s="16">
        <v>4083.72</v>
      </c>
      <c r="G29" s="24" t="s">
        <v>13</v>
      </c>
      <c r="H29" s="25"/>
      <c r="I29" s="21">
        <f>F29*2/3</f>
        <v>2722.48</v>
      </c>
      <c r="J29" s="16" t="s">
        <v>20</v>
      </c>
      <c r="K29" s="44" t="s">
        <v>102</v>
      </c>
      <c r="L29" s="18" t="s">
        <v>33</v>
      </c>
    </row>
    <row r="30" spans="1:12" s="5" customFormat="1">
      <c r="A30" s="16">
        <v>28</v>
      </c>
      <c r="B30" s="22" t="s">
        <v>103</v>
      </c>
      <c r="C30" s="16" t="s">
        <v>18</v>
      </c>
      <c r="D30" s="19" t="s">
        <v>104</v>
      </c>
      <c r="E30" s="25">
        <v>6278.4</v>
      </c>
      <c r="F30" s="16"/>
      <c r="G30" s="24" t="s">
        <v>13</v>
      </c>
      <c r="H30" s="25">
        <f t="shared" si="2"/>
        <v>4185.6000000000004</v>
      </c>
      <c r="I30" s="16"/>
      <c r="J30" s="16" t="s">
        <v>20</v>
      </c>
      <c r="K30" s="44" t="s">
        <v>105</v>
      </c>
      <c r="L30" s="30" t="s">
        <v>16</v>
      </c>
    </row>
    <row r="31" spans="1:12">
      <c r="A31" s="16">
        <v>29</v>
      </c>
      <c r="B31" s="22" t="s">
        <v>106</v>
      </c>
      <c r="C31" s="16" t="s">
        <v>18</v>
      </c>
      <c r="D31" s="19" t="s">
        <v>107</v>
      </c>
      <c r="E31" s="25">
        <v>8822.4</v>
      </c>
      <c r="F31" s="16"/>
      <c r="G31" s="24" t="s">
        <v>13</v>
      </c>
      <c r="H31" s="25">
        <f t="shared" si="2"/>
        <v>5881.6</v>
      </c>
      <c r="I31" s="16"/>
      <c r="J31" s="16" t="s">
        <v>20</v>
      </c>
      <c r="K31" s="44" t="s">
        <v>108</v>
      </c>
      <c r="L31" s="18" t="s">
        <v>46</v>
      </c>
    </row>
    <row r="32" spans="1:12" s="2" customFormat="1" ht="14.25">
      <c r="A32" s="16">
        <v>30</v>
      </c>
      <c r="B32" s="17" t="s">
        <v>109</v>
      </c>
      <c r="C32" s="18" t="s">
        <v>11</v>
      </c>
      <c r="D32" s="19" t="s">
        <v>110</v>
      </c>
      <c r="E32" s="26">
        <v>8371.2000000000007</v>
      </c>
      <c r="F32" s="18"/>
      <c r="G32" s="20" t="s">
        <v>13</v>
      </c>
      <c r="H32" s="19">
        <f t="shared" si="2"/>
        <v>5580.8</v>
      </c>
      <c r="I32" s="18"/>
      <c r="J32" s="18" t="s">
        <v>25</v>
      </c>
      <c r="K32" s="43" t="s">
        <v>111</v>
      </c>
      <c r="L32" s="18" t="s">
        <v>16</v>
      </c>
    </row>
    <row r="33" spans="1:12" ht="14.25">
      <c r="A33" s="16">
        <v>31</v>
      </c>
      <c r="B33" s="17" t="s">
        <v>112</v>
      </c>
      <c r="C33" s="18" t="s">
        <v>11</v>
      </c>
      <c r="D33" s="19" t="s">
        <v>113</v>
      </c>
      <c r="E33" s="19">
        <v>8371.2000000000007</v>
      </c>
      <c r="F33" s="18"/>
      <c r="G33" s="27" t="s">
        <v>13</v>
      </c>
      <c r="H33" s="19">
        <f t="shared" ref="H33:H38" si="3">E33*2/3</f>
        <v>5580.8</v>
      </c>
      <c r="I33" s="19"/>
      <c r="J33" s="18" t="s">
        <v>25</v>
      </c>
      <c r="K33" s="33" t="s">
        <v>114</v>
      </c>
      <c r="L33" s="18" t="s">
        <v>33</v>
      </c>
    </row>
    <row r="34" spans="1:12">
      <c r="A34" s="16">
        <v>32</v>
      </c>
      <c r="B34" s="17" t="s">
        <v>115</v>
      </c>
      <c r="C34" s="23" t="s">
        <v>11</v>
      </c>
      <c r="D34" s="19" t="s">
        <v>116</v>
      </c>
      <c r="E34" s="28">
        <v>8371.2000000000007</v>
      </c>
      <c r="F34" s="23"/>
      <c r="G34" s="24" t="s">
        <v>13</v>
      </c>
      <c r="H34" s="21">
        <f t="shared" si="3"/>
        <v>5580.8</v>
      </c>
      <c r="I34" s="21"/>
      <c r="J34" s="18" t="s">
        <v>25</v>
      </c>
      <c r="K34" s="45" t="s">
        <v>117</v>
      </c>
      <c r="L34" s="18" t="s">
        <v>59</v>
      </c>
    </row>
    <row r="35" spans="1:12">
      <c r="A35" s="16">
        <v>33</v>
      </c>
      <c r="B35" s="22" t="s">
        <v>118</v>
      </c>
      <c r="C35" s="16" t="s">
        <v>11</v>
      </c>
      <c r="D35" s="19" t="s">
        <v>119</v>
      </c>
      <c r="E35" s="25">
        <v>8371.2000000000007</v>
      </c>
      <c r="F35" s="16"/>
      <c r="G35" s="24" t="s">
        <v>13</v>
      </c>
      <c r="H35" s="25">
        <f t="shared" si="2"/>
        <v>5580.8</v>
      </c>
      <c r="I35" s="16"/>
      <c r="J35" s="16" t="s">
        <v>20</v>
      </c>
      <c r="K35" s="44" t="s">
        <v>120</v>
      </c>
      <c r="L35" s="18" t="s">
        <v>16</v>
      </c>
    </row>
    <row r="36" spans="1:12">
      <c r="A36" s="16">
        <v>34</v>
      </c>
      <c r="B36" s="22" t="s">
        <v>121</v>
      </c>
      <c r="C36" s="16" t="s">
        <v>11</v>
      </c>
      <c r="D36" s="19" t="s">
        <v>122</v>
      </c>
      <c r="E36" s="25">
        <v>8371.2000000000007</v>
      </c>
      <c r="F36" s="16"/>
      <c r="G36" s="24" t="s">
        <v>13</v>
      </c>
      <c r="H36" s="25">
        <f t="shared" si="2"/>
        <v>5580.8</v>
      </c>
      <c r="I36" s="16"/>
      <c r="J36" s="16" t="s">
        <v>20</v>
      </c>
      <c r="K36" s="44" t="s">
        <v>123</v>
      </c>
      <c r="L36" s="16" t="s">
        <v>22</v>
      </c>
    </row>
    <row r="37" spans="1:12">
      <c r="A37" s="16">
        <v>35</v>
      </c>
      <c r="B37" s="22" t="s">
        <v>124</v>
      </c>
      <c r="C37" s="16" t="s">
        <v>11</v>
      </c>
      <c r="D37" s="19" t="s">
        <v>125</v>
      </c>
      <c r="E37" s="25">
        <v>8371.2000000000007</v>
      </c>
      <c r="F37" s="16"/>
      <c r="G37" s="24" t="s">
        <v>13</v>
      </c>
      <c r="H37" s="25">
        <f t="shared" si="2"/>
        <v>5580.8</v>
      </c>
      <c r="I37" s="16"/>
      <c r="J37" s="16" t="s">
        <v>20</v>
      </c>
      <c r="K37" s="44" t="s">
        <v>126</v>
      </c>
      <c r="L37" s="18" t="s">
        <v>16</v>
      </c>
    </row>
    <row r="38" spans="1:12">
      <c r="A38" s="16">
        <v>36</v>
      </c>
      <c r="B38" s="17" t="s">
        <v>127</v>
      </c>
      <c r="C38" s="23" t="s">
        <v>11</v>
      </c>
      <c r="D38" s="19" t="s">
        <v>128</v>
      </c>
      <c r="E38" s="19">
        <v>8371.2000000000007</v>
      </c>
      <c r="F38" s="23"/>
      <c r="G38" s="24" t="s">
        <v>13</v>
      </c>
      <c r="H38" s="21">
        <f t="shared" si="3"/>
        <v>5580.8</v>
      </c>
      <c r="I38" s="21"/>
      <c r="J38" s="23" t="s">
        <v>25</v>
      </c>
      <c r="K38" s="45" t="s">
        <v>129</v>
      </c>
      <c r="L38" s="23" t="s">
        <v>16</v>
      </c>
    </row>
    <row r="39" spans="1:12" ht="14.25">
      <c r="A39" s="16">
        <v>37</v>
      </c>
      <c r="B39" s="17" t="s">
        <v>130</v>
      </c>
      <c r="C39" s="18" t="s">
        <v>11</v>
      </c>
      <c r="D39" s="19" t="s">
        <v>131</v>
      </c>
      <c r="E39" s="19"/>
      <c r="F39" s="18">
        <v>4083.72</v>
      </c>
      <c r="G39" s="20" t="s">
        <v>13</v>
      </c>
      <c r="H39" s="19"/>
      <c r="I39" s="19">
        <f>F39/3*2</f>
        <v>2722.48</v>
      </c>
      <c r="J39" s="18" t="s">
        <v>14</v>
      </c>
      <c r="K39" s="43" t="s">
        <v>132</v>
      </c>
      <c r="L39" s="18" t="s">
        <v>59</v>
      </c>
    </row>
    <row r="40" spans="1:12" ht="14.25">
      <c r="A40" s="16">
        <v>38</v>
      </c>
      <c r="B40" s="17" t="s">
        <v>133</v>
      </c>
      <c r="C40" s="18" t="s">
        <v>11</v>
      </c>
      <c r="D40" s="19" t="s">
        <v>134</v>
      </c>
      <c r="E40" s="19">
        <v>8371.2000000000007</v>
      </c>
      <c r="F40" s="18"/>
      <c r="G40" s="20" t="s">
        <v>13</v>
      </c>
      <c r="H40" s="21">
        <f>E40*2/3</f>
        <v>5580.8</v>
      </c>
      <c r="I40" s="19"/>
      <c r="J40" s="18" t="s">
        <v>14</v>
      </c>
      <c r="K40" s="43" t="s">
        <v>135</v>
      </c>
      <c r="L40" s="18" t="s">
        <v>16</v>
      </c>
    </row>
    <row r="41" spans="1:12">
      <c r="A41" s="16">
        <v>39</v>
      </c>
      <c r="B41" s="22" t="s">
        <v>136</v>
      </c>
      <c r="C41" s="16" t="s">
        <v>11</v>
      </c>
      <c r="D41" s="19" t="s">
        <v>137</v>
      </c>
      <c r="E41" s="25">
        <v>8371.2000000000007</v>
      </c>
      <c r="F41" s="16"/>
      <c r="G41" s="24" t="s">
        <v>13</v>
      </c>
      <c r="H41" s="25">
        <f t="shared" si="2"/>
        <v>5580.8</v>
      </c>
      <c r="I41" s="19"/>
      <c r="J41" s="16" t="s">
        <v>20</v>
      </c>
      <c r="K41" s="44" t="s">
        <v>138</v>
      </c>
      <c r="L41" s="23" t="s">
        <v>16</v>
      </c>
    </row>
    <row r="42" spans="1:12">
      <c r="A42" s="16">
        <v>40</v>
      </c>
      <c r="B42" s="22" t="s">
        <v>139</v>
      </c>
      <c r="C42" s="16" t="s">
        <v>11</v>
      </c>
      <c r="D42" s="19" t="s">
        <v>140</v>
      </c>
      <c r="E42" s="25">
        <v>8371.2000000000007</v>
      </c>
      <c r="F42" s="16">
        <v>4083.72</v>
      </c>
      <c r="G42" s="24" t="s">
        <v>13</v>
      </c>
      <c r="H42" s="25">
        <f t="shared" si="2"/>
        <v>5580.8</v>
      </c>
      <c r="I42" s="19">
        <f>F42/3*2</f>
        <v>2722.48</v>
      </c>
      <c r="J42" s="16" t="s">
        <v>20</v>
      </c>
      <c r="K42" s="44" t="s">
        <v>141</v>
      </c>
      <c r="L42" s="16" t="s">
        <v>22</v>
      </c>
    </row>
    <row r="43" spans="1:12">
      <c r="A43" s="16">
        <v>41</v>
      </c>
      <c r="B43" s="22" t="s">
        <v>142</v>
      </c>
      <c r="C43" s="16" t="s">
        <v>18</v>
      </c>
      <c r="D43" s="19" t="s">
        <v>143</v>
      </c>
      <c r="E43" s="25">
        <v>8822.4</v>
      </c>
      <c r="F43" s="16"/>
      <c r="G43" s="24" t="s">
        <v>13</v>
      </c>
      <c r="H43" s="25">
        <f t="shared" si="2"/>
        <v>5881.6</v>
      </c>
      <c r="I43" s="19"/>
      <c r="J43" s="16" t="s">
        <v>20</v>
      </c>
      <c r="K43" s="44" t="s">
        <v>144</v>
      </c>
      <c r="L43" s="23" t="s">
        <v>16</v>
      </c>
    </row>
    <row r="44" spans="1:12">
      <c r="A44" s="16">
        <v>42</v>
      </c>
      <c r="B44" s="22" t="s">
        <v>145</v>
      </c>
      <c r="C44" s="16" t="s">
        <v>18</v>
      </c>
      <c r="D44" s="19" t="s">
        <v>146</v>
      </c>
      <c r="E44" s="25">
        <v>8371.2000000000007</v>
      </c>
      <c r="F44" s="16"/>
      <c r="G44" s="24" t="s">
        <v>13</v>
      </c>
      <c r="H44" s="25">
        <f t="shared" si="2"/>
        <v>5580.8</v>
      </c>
      <c r="I44" s="19"/>
      <c r="J44" s="16" t="s">
        <v>20</v>
      </c>
      <c r="K44" s="44" t="s">
        <v>147</v>
      </c>
      <c r="L44" s="23" t="s">
        <v>16</v>
      </c>
    </row>
    <row r="45" spans="1:12" s="5" customFormat="1">
      <c r="A45" s="16">
        <v>43</v>
      </c>
      <c r="B45" s="22" t="s">
        <v>148</v>
      </c>
      <c r="C45" s="16" t="s">
        <v>18</v>
      </c>
      <c r="D45" s="19" t="s">
        <v>149</v>
      </c>
      <c r="E45" s="25">
        <v>4185.6000000000004</v>
      </c>
      <c r="F45" s="16"/>
      <c r="G45" s="24" t="s">
        <v>13</v>
      </c>
      <c r="H45" s="25">
        <f t="shared" si="2"/>
        <v>2790.4</v>
      </c>
      <c r="I45" s="31"/>
      <c r="J45" s="16" t="s">
        <v>20</v>
      </c>
      <c r="K45" s="44" t="s">
        <v>150</v>
      </c>
      <c r="L45" s="16" t="s">
        <v>16</v>
      </c>
    </row>
    <row r="46" spans="1:12" ht="14.25">
      <c r="A46" s="16">
        <v>44</v>
      </c>
      <c r="B46" s="17" t="s">
        <v>151</v>
      </c>
      <c r="C46" s="18" t="s">
        <v>18</v>
      </c>
      <c r="D46" s="19" t="s">
        <v>152</v>
      </c>
      <c r="E46" s="26">
        <v>8371.2000000000007</v>
      </c>
      <c r="F46" s="18"/>
      <c r="G46" s="20" t="s">
        <v>13</v>
      </c>
      <c r="H46" s="19">
        <f t="shared" si="2"/>
        <v>5580.8</v>
      </c>
      <c r="I46" s="18"/>
      <c r="J46" s="18" t="s">
        <v>25</v>
      </c>
      <c r="K46" s="43" t="s">
        <v>153</v>
      </c>
      <c r="L46" s="18" t="s">
        <v>16</v>
      </c>
    </row>
    <row r="47" spans="1:12">
      <c r="A47" s="16">
        <v>45</v>
      </c>
      <c r="B47" s="22" t="s">
        <v>154</v>
      </c>
      <c r="C47" s="16" t="s">
        <v>11</v>
      </c>
      <c r="D47" s="19" t="s">
        <v>155</v>
      </c>
      <c r="E47" s="25">
        <v>8371.2000000000007</v>
      </c>
      <c r="F47" s="16"/>
      <c r="G47" s="24" t="s">
        <v>13</v>
      </c>
      <c r="H47" s="25">
        <f t="shared" si="2"/>
        <v>5580.8</v>
      </c>
      <c r="I47" s="19"/>
      <c r="J47" s="16" t="s">
        <v>20</v>
      </c>
      <c r="K47" s="44" t="s">
        <v>156</v>
      </c>
      <c r="L47" s="18" t="s">
        <v>33</v>
      </c>
    </row>
    <row r="48" spans="1:12">
      <c r="A48" s="16">
        <v>46</v>
      </c>
      <c r="B48" s="22" t="s">
        <v>157</v>
      </c>
      <c r="C48" s="16" t="s">
        <v>11</v>
      </c>
      <c r="D48" s="19" t="s">
        <v>158</v>
      </c>
      <c r="E48" s="25">
        <v>8371.2000000000007</v>
      </c>
      <c r="F48" s="16"/>
      <c r="G48" s="24" t="s">
        <v>13</v>
      </c>
      <c r="H48" s="25">
        <f t="shared" si="2"/>
        <v>5580.8</v>
      </c>
      <c r="I48" s="19"/>
      <c r="J48" s="16" t="s">
        <v>14</v>
      </c>
      <c r="K48" s="44" t="s">
        <v>159</v>
      </c>
      <c r="L48" s="18" t="s">
        <v>22</v>
      </c>
    </row>
    <row r="49" spans="1:12">
      <c r="A49" s="16">
        <v>47</v>
      </c>
      <c r="B49" s="17" t="s">
        <v>160</v>
      </c>
      <c r="C49" s="18" t="s">
        <v>18</v>
      </c>
      <c r="D49" s="19" t="s">
        <v>161</v>
      </c>
      <c r="E49" s="19">
        <v>8371.2000000000007</v>
      </c>
      <c r="F49" s="18"/>
      <c r="G49" s="24" t="s">
        <v>13</v>
      </c>
      <c r="H49" s="19">
        <f t="shared" si="2"/>
        <v>5580.8</v>
      </c>
      <c r="I49" s="19"/>
      <c r="J49" s="18" t="s">
        <v>20</v>
      </c>
      <c r="K49" s="43" t="s">
        <v>162</v>
      </c>
      <c r="L49" s="18" t="s">
        <v>22</v>
      </c>
    </row>
    <row r="50" spans="1:12">
      <c r="A50" s="16">
        <v>48</v>
      </c>
      <c r="B50" s="22" t="s">
        <v>163</v>
      </c>
      <c r="C50" s="16" t="s">
        <v>11</v>
      </c>
      <c r="D50" s="19" t="s">
        <v>164</v>
      </c>
      <c r="E50" s="25">
        <v>8371.2000000000007</v>
      </c>
      <c r="F50" s="16"/>
      <c r="G50" s="24" t="s">
        <v>13</v>
      </c>
      <c r="H50" s="25">
        <f t="shared" ref="H50:H53" si="4">E50*2/3</f>
        <v>5580.8</v>
      </c>
      <c r="I50" s="19"/>
      <c r="J50" s="16" t="s">
        <v>20</v>
      </c>
      <c r="K50" s="44" t="s">
        <v>165</v>
      </c>
      <c r="L50" s="18" t="s">
        <v>33</v>
      </c>
    </row>
    <row r="51" spans="1:12" s="7" customFormat="1" ht="14.25">
      <c r="A51" s="16">
        <v>49</v>
      </c>
      <c r="B51" s="17" t="s">
        <v>166</v>
      </c>
      <c r="C51" s="18" t="s">
        <v>18</v>
      </c>
      <c r="D51" s="19" t="s">
        <v>167</v>
      </c>
      <c r="E51" s="19">
        <v>8371.2000000000007</v>
      </c>
      <c r="F51" s="29"/>
      <c r="G51" s="27" t="s">
        <v>13</v>
      </c>
      <c r="H51" s="19">
        <f t="shared" si="4"/>
        <v>5580.8</v>
      </c>
      <c r="I51" s="19"/>
      <c r="J51" s="18" t="s">
        <v>14</v>
      </c>
      <c r="K51" s="29" t="s">
        <v>168</v>
      </c>
      <c r="L51" s="33" t="s">
        <v>33</v>
      </c>
    </row>
    <row r="52" spans="1:12" s="5" customFormat="1">
      <c r="A52" s="16">
        <v>50</v>
      </c>
      <c r="B52" s="22" t="s">
        <v>169</v>
      </c>
      <c r="C52" s="30" t="s">
        <v>18</v>
      </c>
      <c r="D52" s="19" t="s">
        <v>170</v>
      </c>
      <c r="E52" s="25">
        <v>4185.6000000000004</v>
      </c>
      <c r="F52" s="31"/>
      <c r="G52" s="24" t="s">
        <v>13</v>
      </c>
      <c r="H52" s="21">
        <f t="shared" si="4"/>
        <v>2790.4</v>
      </c>
      <c r="I52" s="21"/>
      <c r="J52" s="30" t="s">
        <v>14</v>
      </c>
      <c r="K52" s="46" t="s">
        <v>171</v>
      </c>
      <c r="L52" s="30" t="s">
        <v>46</v>
      </c>
    </row>
    <row r="53" spans="1:12" s="5" customFormat="1" ht="14.25">
      <c r="A53" s="16">
        <v>51</v>
      </c>
      <c r="B53" s="22" t="s">
        <v>172</v>
      </c>
      <c r="C53" s="30" t="s">
        <v>18</v>
      </c>
      <c r="D53" s="19" t="s">
        <v>173</v>
      </c>
      <c r="E53" s="32">
        <v>8371.2000000000007</v>
      </c>
      <c r="F53" s="30"/>
      <c r="G53" s="20" t="s">
        <v>13</v>
      </c>
      <c r="H53" s="31">
        <f t="shared" si="4"/>
        <v>5580.8</v>
      </c>
      <c r="I53" s="30"/>
      <c r="J53" s="30" t="s">
        <v>25</v>
      </c>
      <c r="K53" s="46" t="s">
        <v>174</v>
      </c>
      <c r="L53" s="30" t="s">
        <v>175</v>
      </c>
    </row>
    <row r="54" spans="1:12" ht="14.25">
      <c r="A54" s="16">
        <v>52</v>
      </c>
      <c r="B54" s="17" t="s">
        <v>176</v>
      </c>
      <c r="C54" s="18" t="s">
        <v>11</v>
      </c>
      <c r="D54" s="19" t="s">
        <v>177</v>
      </c>
      <c r="E54" s="19">
        <v>8371.2000000000007</v>
      </c>
      <c r="F54" s="18"/>
      <c r="G54" s="20" t="s">
        <v>13</v>
      </c>
      <c r="H54" s="19">
        <f>E54/3*2</f>
        <v>5580.8</v>
      </c>
      <c r="I54" s="19"/>
      <c r="J54" s="18" t="s">
        <v>25</v>
      </c>
      <c r="K54" s="43" t="s">
        <v>178</v>
      </c>
      <c r="L54" s="18" t="s">
        <v>22</v>
      </c>
    </row>
    <row r="55" spans="1:12" ht="14.25">
      <c r="A55" s="16">
        <v>53</v>
      </c>
      <c r="B55" s="17" t="s">
        <v>179</v>
      </c>
      <c r="C55" s="18" t="s">
        <v>11</v>
      </c>
      <c r="D55" s="19" t="s">
        <v>180</v>
      </c>
      <c r="E55" s="19">
        <v>8371.2000000000007</v>
      </c>
      <c r="F55" s="18"/>
      <c r="G55" s="20" t="s">
        <v>13</v>
      </c>
      <c r="H55" s="19">
        <f>E55/3*2</f>
        <v>5580.8</v>
      </c>
      <c r="I55" s="19"/>
      <c r="J55" s="18" t="s">
        <v>25</v>
      </c>
      <c r="K55" s="43" t="s">
        <v>181</v>
      </c>
      <c r="L55" s="18" t="s">
        <v>22</v>
      </c>
    </row>
    <row r="56" spans="1:12">
      <c r="A56" s="16">
        <v>54</v>
      </c>
      <c r="B56" s="22" t="s">
        <v>182</v>
      </c>
      <c r="C56" s="16" t="s">
        <v>18</v>
      </c>
      <c r="D56" s="19" t="s">
        <v>183</v>
      </c>
      <c r="E56" s="25">
        <v>8371.2000000000007</v>
      </c>
      <c r="F56" s="16"/>
      <c r="G56" s="24" t="s">
        <v>13</v>
      </c>
      <c r="H56" s="25">
        <f t="shared" si="2"/>
        <v>5580.8</v>
      </c>
      <c r="I56" s="16"/>
      <c r="J56" s="18" t="s">
        <v>20</v>
      </c>
      <c r="K56" s="44" t="s">
        <v>184</v>
      </c>
      <c r="L56" s="18" t="s">
        <v>16</v>
      </c>
    </row>
    <row r="57" spans="1:12" s="8" customFormat="1">
      <c r="A57" s="16">
        <v>55</v>
      </c>
      <c r="B57" s="22" t="s">
        <v>185</v>
      </c>
      <c r="C57" s="16" t="s">
        <v>18</v>
      </c>
      <c r="D57" s="19" t="s">
        <v>186</v>
      </c>
      <c r="E57" s="25">
        <v>8371.2000000000007</v>
      </c>
      <c r="F57" s="16"/>
      <c r="G57" s="24" t="s">
        <v>13</v>
      </c>
      <c r="H57" s="25">
        <f t="shared" si="2"/>
        <v>5580.8</v>
      </c>
      <c r="I57" s="16"/>
      <c r="J57" s="18" t="s">
        <v>20</v>
      </c>
      <c r="K57" s="44" t="s">
        <v>187</v>
      </c>
      <c r="L57" s="18" t="s">
        <v>22</v>
      </c>
    </row>
    <row r="58" spans="1:12">
      <c r="A58" s="16">
        <v>56</v>
      </c>
      <c r="B58" s="22" t="s">
        <v>188</v>
      </c>
      <c r="C58" s="16" t="s">
        <v>11</v>
      </c>
      <c r="D58" s="19" t="s">
        <v>189</v>
      </c>
      <c r="E58" s="25">
        <v>8371.2000000000007</v>
      </c>
      <c r="F58" s="16"/>
      <c r="G58" s="24" t="s">
        <v>13</v>
      </c>
      <c r="H58" s="25">
        <f t="shared" si="2"/>
        <v>5580.8</v>
      </c>
      <c r="I58" s="16"/>
      <c r="J58" s="18" t="s">
        <v>20</v>
      </c>
      <c r="K58" s="44" t="s">
        <v>190</v>
      </c>
      <c r="L58" s="18" t="s">
        <v>16</v>
      </c>
    </row>
    <row r="59" spans="1:12" s="9" customFormat="1">
      <c r="A59" s="16">
        <v>57</v>
      </c>
      <c r="B59" s="22" t="s">
        <v>191</v>
      </c>
      <c r="C59" s="16" t="s">
        <v>11</v>
      </c>
      <c r="D59" s="19" t="s">
        <v>192</v>
      </c>
      <c r="E59" s="25">
        <v>6278.4</v>
      </c>
      <c r="F59" s="16"/>
      <c r="G59" s="24" t="s">
        <v>13</v>
      </c>
      <c r="H59" s="25">
        <f t="shared" si="2"/>
        <v>4185.6000000000004</v>
      </c>
      <c r="I59" s="16"/>
      <c r="J59" s="30" t="s">
        <v>20</v>
      </c>
      <c r="K59" s="44" t="s">
        <v>193</v>
      </c>
      <c r="L59" s="30" t="s">
        <v>22</v>
      </c>
    </row>
    <row r="60" spans="1:12" s="5" customFormat="1" ht="14.25">
      <c r="A60" s="16">
        <v>58</v>
      </c>
      <c r="B60" s="22" t="s">
        <v>194</v>
      </c>
      <c r="C60" s="30" t="s">
        <v>11</v>
      </c>
      <c r="D60" s="19" t="s">
        <v>195</v>
      </c>
      <c r="E60" s="25">
        <v>8371.2000000000007</v>
      </c>
      <c r="F60" s="30"/>
      <c r="G60" s="20" t="s">
        <v>13</v>
      </c>
      <c r="H60" s="25">
        <f t="shared" si="2"/>
        <v>5580.8</v>
      </c>
      <c r="I60" s="30"/>
      <c r="J60" s="30" t="s">
        <v>25</v>
      </c>
      <c r="K60" s="46" t="s">
        <v>196</v>
      </c>
      <c r="L60" s="30" t="s">
        <v>16</v>
      </c>
    </row>
    <row r="61" spans="1:12" ht="14.25">
      <c r="A61" s="16">
        <v>59</v>
      </c>
      <c r="B61" s="17" t="s">
        <v>197</v>
      </c>
      <c r="C61" s="18" t="s">
        <v>18</v>
      </c>
      <c r="D61" s="19" t="s">
        <v>198</v>
      </c>
      <c r="E61" s="25">
        <v>8371.2000000000007</v>
      </c>
      <c r="F61" s="18"/>
      <c r="G61" s="20" t="s">
        <v>13</v>
      </c>
      <c r="H61" s="25">
        <f>E61*2/3</f>
        <v>5580.8</v>
      </c>
      <c r="I61" s="19"/>
      <c r="J61" s="18" t="s">
        <v>14</v>
      </c>
      <c r="K61" s="43" t="s">
        <v>199</v>
      </c>
      <c r="L61" s="18" t="s">
        <v>16</v>
      </c>
    </row>
    <row r="62" spans="1:12" s="5" customFormat="1">
      <c r="A62" s="16">
        <v>60</v>
      </c>
      <c r="B62" s="22" t="s">
        <v>200</v>
      </c>
      <c r="C62" s="16" t="s">
        <v>11</v>
      </c>
      <c r="D62" s="19" t="s">
        <v>201</v>
      </c>
      <c r="E62" s="25">
        <v>1470.4</v>
      </c>
      <c r="F62" s="16"/>
      <c r="G62" s="24" t="s">
        <v>13</v>
      </c>
      <c r="H62" s="25">
        <f>E62*2/3</f>
        <v>980.26666666666699</v>
      </c>
      <c r="I62" s="21"/>
      <c r="J62" s="16" t="s">
        <v>14</v>
      </c>
      <c r="K62" s="44" t="s">
        <v>202</v>
      </c>
      <c r="L62" s="16" t="s">
        <v>33</v>
      </c>
    </row>
    <row r="63" spans="1:12">
      <c r="A63" s="16">
        <v>61</v>
      </c>
      <c r="B63" s="22" t="s">
        <v>203</v>
      </c>
      <c r="C63" s="16" t="s">
        <v>11</v>
      </c>
      <c r="D63" s="19" t="s">
        <v>177</v>
      </c>
      <c r="E63" s="25">
        <v>8371.2000000000007</v>
      </c>
      <c r="F63" s="16"/>
      <c r="G63" s="24" t="s">
        <v>13</v>
      </c>
      <c r="H63" s="25">
        <f t="shared" ref="H63:H74" si="5">E63*2/3</f>
        <v>5580.8</v>
      </c>
      <c r="I63" s="16"/>
      <c r="J63" s="18" t="s">
        <v>20</v>
      </c>
      <c r="K63" s="44" t="s">
        <v>204</v>
      </c>
      <c r="L63" s="18" t="s">
        <v>16</v>
      </c>
    </row>
    <row r="64" spans="1:12">
      <c r="A64" s="16">
        <v>62</v>
      </c>
      <c r="B64" s="22" t="s">
        <v>205</v>
      </c>
      <c r="C64" s="16" t="s">
        <v>11</v>
      </c>
      <c r="D64" s="19" t="s">
        <v>206</v>
      </c>
      <c r="E64" s="25">
        <v>8371.2000000000007</v>
      </c>
      <c r="F64" s="16"/>
      <c r="G64" s="24" t="s">
        <v>13</v>
      </c>
      <c r="H64" s="25">
        <f t="shared" si="5"/>
        <v>5580.8</v>
      </c>
      <c r="I64" s="16"/>
      <c r="J64" s="18" t="s">
        <v>20</v>
      </c>
      <c r="K64" s="44" t="s">
        <v>207</v>
      </c>
      <c r="L64" s="18" t="s">
        <v>22</v>
      </c>
    </row>
    <row r="65" spans="1:12">
      <c r="A65" s="16">
        <v>63</v>
      </c>
      <c r="B65" s="17" t="s">
        <v>208</v>
      </c>
      <c r="C65" s="23" t="s">
        <v>11</v>
      </c>
      <c r="D65" s="19" t="s">
        <v>209</v>
      </c>
      <c r="E65" s="25">
        <v>8371.2000000000007</v>
      </c>
      <c r="F65" s="23"/>
      <c r="G65" s="24" t="s">
        <v>13</v>
      </c>
      <c r="H65" s="21">
        <f t="shared" si="5"/>
        <v>5580.8</v>
      </c>
      <c r="I65" s="21"/>
      <c r="J65" s="18" t="s">
        <v>25</v>
      </c>
      <c r="K65" s="45" t="s">
        <v>210</v>
      </c>
      <c r="L65" s="18" t="s">
        <v>33</v>
      </c>
    </row>
    <row r="66" spans="1:12">
      <c r="A66" s="16">
        <v>64</v>
      </c>
      <c r="B66" s="22" t="s">
        <v>211</v>
      </c>
      <c r="C66" s="16" t="s">
        <v>11</v>
      </c>
      <c r="D66" s="19" t="s">
        <v>212</v>
      </c>
      <c r="E66" s="25">
        <v>8371.2000000000007</v>
      </c>
      <c r="F66" s="16"/>
      <c r="G66" s="24" t="s">
        <v>13</v>
      </c>
      <c r="H66" s="25">
        <f t="shared" si="5"/>
        <v>5580.8</v>
      </c>
      <c r="I66" s="16"/>
      <c r="J66" s="18" t="s">
        <v>20</v>
      </c>
      <c r="K66" s="44" t="s">
        <v>213</v>
      </c>
      <c r="L66" s="18" t="s">
        <v>16</v>
      </c>
    </row>
    <row r="67" spans="1:12" ht="14.25">
      <c r="A67" s="16">
        <v>65</v>
      </c>
      <c r="B67" s="17" t="s">
        <v>214</v>
      </c>
      <c r="C67" s="18" t="s">
        <v>11</v>
      </c>
      <c r="D67" s="19" t="s">
        <v>215</v>
      </c>
      <c r="E67" s="25">
        <v>8371.2000000000007</v>
      </c>
      <c r="F67" s="18"/>
      <c r="G67" s="27" t="s">
        <v>13</v>
      </c>
      <c r="H67" s="19">
        <f t="shared" si="5"/>
        <v>5580.8</v>
      </c>
      <c r="I67" s="18"/>
      <c r="J67" s="18" t="s">
        <v>14</v>
      </c>
      <c r="K67" s="43" t="s">
        <v>216</v>
      </c>
      <c r="L67" s="33" t="s">
        <v>22</v>
      </c>
    </row>
    <row r="68" spans="1:12">
      <c r="A68" s="16">
        <v>66</v>
      </c>
      <c r="B68" s="22" t="s">
        <v>217</v>
      </c>
      <c r="C68" s="16" t="s">
        <v>11</v>
      </c>
      <c r="D68" s="19" t="s">
        <v>218</v>
      </c>
      <c r="E68" s="25">
        <v>8371.2000000000007</v>
      </c>
      <c r="F68" s="16"/>
      <c r="G68" s="24" t="s">
        <v>13</v>
      </c>
      <c r="H68" s="25">
        <f t="shared" si="5"/>
        <v>5580.8</v>
      </c>
      <c r="I68" s="16"/>
      <c r="J68" s="18" t="s">
        <v>20</v>
      </c>
      <c r="K68" s="44" t="s">
        <v>219</v>
      </c>
      <c r="L68" s="18" t="s">
        <v>59</v>
      </c>
    </row>
    <row r="69" spans="1:12">
      <c r="A69" s="16">
        <v>67</v>
      </c>
      <c r="B69" s="17" t="s">
        <v>220</v>
      </c>
      <c r="C69" s="18" t="s">
        <v>11</v>
      </c>
      <c r="D69" s="19" t="s">
        <v>221</v>
      </c>
      <c r="E69" s="25">
        <v>8371.2000000000007</v>
      </c>
      <c r="F69" s="18"/>
      <c r="G69" s="24" t="s">
        <v>13</v>
      </c>
      <c r="H69" s="19">
        <f t="shared" si="5"/>
        <v>5580.8</v>
      </c>
      <c r="I69" s="19"/>
      <c r="J69" s="18" t="s">
        <v>14</v>
      </c>
      <c r="K69" s="43" t="s">
        <v>222</v>
      </c>
      <c r="L69" s="18" t="s">
        <v>22</v>
      </c>
    </row>
    <row r="70" spans="1:12">
      <c r="A70" s="16">
        <v>68</v>
      </c>
      <c r="B70" s="17" t="s">
        <v>223</v>
      </c>
      <c r="C70" s="18" t="s">
        <v>11</v>
      </c>
      <c r="D70" s="19" t="s">
        <v>224</v>
      </c>
      <c r="E70" s="25">
        <v>8371.2000000000007</v>
      </c>
      <c r="F70" s="18"/>
      <c r="G70" s="24" t="s">
        <v>13</v>
      </c>
      <c r="H70" s="19">
        <f t="shared" si="5"/>
        <v>5580.8</v>
      </c>
      <c r="I70" s="19"/>
      <c r="J70" s="18" t="s">
        <v>14</v>
      </c>
      <c r="K70" s="43" t="s">
        <v>225</v>
      </c>
      <c r="L70" s="18" t="s">
        <v>22</v>
      </c>
    </row>
    <row r="71" spans="1:12">
      <c r="A71" s="16">
        <v>69</v>
      </c>
      <c r="B71" s="17" t="s">
        <v>226</v>
      </c>
      <c r="C71" s="23" t="s">
        <v>11</v>
      </c>
      <c r="D71" s="19" t="s">
        <v>227</v>
      </c>
      <c r="E71" s="25">
        <v>8371.2000000000007</v>
      </c>
      <c r="F71" s="23"/>
      <c r="G71" s="24" t="s">
        <v>13</v>
      </c>
      <c r="H71" s="21">
        <f t="shared" si="5"/>
        <v>5580.8</v>
      </c>
      <c r="I71" s="21"/>
      <c r="J71" s="18" t="s">
        <v>25</v>
      </c>
      <c r="K71" s="45" t="s">
        <v>228</v>
      </c>
      <c r="L71" s="18" t="s">
        <v>16</v>
      </c>
    </row>
    <row r="72" spans="1:12">
      <c r="A72" s="16">
        <v>70</v>
      </c>
      <c r="B72" s="22" t="s">
        <v>229</v>
      </c>
      <c r="C72" s="23" t="s">
        <v>11</v>
      </c>
      <c r="D72" s="19" t="s">
        <v>230</v>
      </c>
      <c r="E72" s="25">
        <v>8371.2000000000007</v>
      </c>
      <c r="F72" s="16">
        <v>4083.72</v>
      </c>
      <c r="G72" s="24" t="s">
        <v>13</v>
      </c>
      <c r="H72" s="25">
        <f t="shared" si="5"/>
        <v>5580.8</v>
      </c>
      <c r="I72" s="16">
        <f>F72/3*2</f>
        <v>2722.48</v>
      </c>
      <c r="J72" s="18" t="s">
        <v>20</v>
      </c>
      <c r="K72" s="44" t="s">
        <v>231</v>
      </c>
      <c r="L72" s="18" t="s">
        <v>16</v>
      </c>
    </row>
    <row r="73" spans="1:12">
      <c r="A73" s="16">
        <v>71</v>
      </c>
      <c r="B73" s="22" t="s">
        <v>217</v>
      </c>
      <c r="C73" s="23" t="s">
        <v>11</v>
      </c>
      <c r="D73" s="19" t="s">
        <v>232</v>
      </c>
      <c r="E73" s="25">
        <v>8371.2000000000007</v>
      </c>
      <c r="F73" s="16"/>
      <c r="G73" s="24" t="s">
        <v>13</v>
      </c>
      <c r="H73" s="25">
        <f t="shared" si="5"/>
        <v>5580.8</v>
      </c>
      <c r="I73" s="16"/>
      <c r="J73" s="18" t="s">
        <v>20</v>
      </c>
      <c r="K73" s="44" t="s">
        <v>233</v>
      </c>
      <c r="L73" s="18" t="s">
        <v>16</v>
      </c>
    </row>
    <row r="74" spans="1:12">
      <c r="A74" s="16">
        <v>72</v>
      </c>
      <c r="B74" s="22" t="s">
        <v>234</v>
      </c>
      <c r="C74" s="16" t="s">
        <v>11</v>
      </c>
      <c r="D74" s="19" t="s">
        <v>235</v>
      </c>
      <c r="E74" s="25">
        <v>8371.2000000000007</v>
      </c>
      <c r="F74" s="16"/>
      <c r="G74" s="24" t="s">
        <v>13</v>
      </c>
      <c r="H74" s="25">
        <f t="shared" si="5"/>
        <v>5580.8</v>
      </c>
      <c r="I74" s="16"/>
      <c r="J74" s="18" t="s">
        <v>20</v>
      </c>
      <c r="K74" s="44" t="s">
        <v>236</v>
      </c>
      <c r="L74" s="23" t="s">
        <v>33</v>
      </c>
    </row>
    <row r="75" spans="1:12" ht="14.25">
      <c r="A75" s="16">
        <v>73</v>
      </c>
      <c r="B75" s="17" t="s">
        <v>237</v>
      </c>
      <c r="C75" s="18" t="s">
        <v>11</v>
      </c>
      <c r="D75" s="19" t="s">
        <v>238</v>
      </c>
      <c r="E75" s="25">
        <v>8371.2000000000007</v>
      </c>
      <c r="F75" s="18">
        <v>4083.72</v>
      </c>
      <c r="G75" s="20" t="s">
        <v>13</v>
      </c>
      <c r="H75" s="19">
        <f>E75/3*2</f>
        <v>5580.8</v>
      </c>
      <c r="I75" s="19">
        <f>F75/3*2</f>
        <v>2722.48</v>
      </c>
      <c r="J75" s="18" t="s">
        <v>25</v>
      </c>
      <c r="K75" s="43" t="s">
        <v>239</v>
      </c>
      <c r="L75" s="18" t="s">
        <v>33</v>
      </c>
    </row>
    <row r="76" spans="1:12">
      <c r="A76" s="16">
        <v>74</v>
      </c>
      <c r="B76" s="17" t="s">
        <v>240</v>
      </c>
      <c r="C76" s="23" t="s">
        <v>11</v>
      </c>
      <c r="D76" s="19" t="s">
        <v>241</v>
      </c>
      <c r="E76" s="25">
        <v>8371.2000000000007</v>
      </c>
      <c r="F76" s="23"/>
      <c r="G76" s="24" t="s">
        <v>13</v>
      </c>
      <c r="H76" s="21">
        <f t="shared" ref="H76:H82" si="6">E76*2/3</f>
        <v>5580.8</v>
      </c>
      <c r="I76" s="21"/>
      <c r="J76" s="18" t="s">
        <v>25</v>
      </c>
      <c r="K76" s="45" t="s">
        <v>242</v>
      </c>
      <c r="L76" s="18" t="s">
        <v>16</v>
      </c>
    </row>
    <row r="77" spans="1:12" ht="14.25">
      <c r="A77" s="16">
        <v>75</v>
      </c>
      <c r="B77" s="17" t="s">
        <v>243</v>
      </c>
      <c r="C77" s="18" t="s">
        <v>18</v>
      </c>
      <c r="D77" s="19" t="s">
        <v>244</v>
      </c>
      <c r="E77" s="25">
        <v>8371.2000000000007</v>
      </c>
      <c r="F77" s="18">
        <v>4083.72</v>
      </c>
      <c r="G77" s="27" t="s">
        <v>13</v>
      </c>
      <c r="H77" s="19">
        <f t="shared" si="6"/>
        <v>5580.8</v>
      </c>
      <c r="I77" s="21">
        <f>F77*2/3</f>
        <v>2722.48</v>
      </c>
      <c r="J77" s="18" t="s">
        <v>25</v>
      </c>
      <c r="K77" s="43" t="s">
        <v>245</v>
      </c>
      <c r="L77" s="18" t="s">
        <v>33</v>
      </c>
    </row>
    <row r="78" spans="1:12" ht="14.25">
      <c r="A78" s="16">
        <v>76</v>
      </c>
      <c r="B78" s="17" t="s">
        <v>246</v>
      </c>
      <c r="C78" s="18" t="s">
        <v>18</v>
      </c>
      <c r="D78" s="19" t="s">
        <v>247</v>
      </c>
      <c r="E78" s="25">
        <v>8371.2000000000007</v>
      </c>
      <c r="F78" s="18"/>
      <c r="G78" s="27" t="s">
        <v>13</v>
      </c>
      <c r="H78" s="19">
        <f t="shared" si="6"/>
        <v>5580.8</v>
      </c>
      <c r="I78" s="19"/>
      <c r="J78" s="18" t="s">
        <v>25</v>
      </c>
      <c r="K78" s="43" t="s">
        <v>248</v>
      </c>
      <c r="L78" s="18" t="s">
        <v>16</v>
      </c>
    </row>
    <row r="79" spans="1:12">
      <c r="A79" s="16">
        <v>77</v>
      </c>
      <c r="B79" s="17" t="s">
        <v>249</v>
      </c>
      <c r="C79" s="23" t="s">
        <v>18</v>
      </c>
      <c r="D79" s="19" t="s">
        <v>250</v>
      </c>
      <c r="E79" s="25">
        <v>8371.2000000000007</v>
      </c>
      <c r="F79" s="23"/>
      <c r="G79" s="24" t="s">
        <v>13</v>
      </c>
      <c r="H79" s="21">
        <f t="shared" si="6"/>
        <v>5580.8</v>
      </c>
      <c r="I79" s="21"/>
      <c r="J79" s="23" t="s">
        <v>251</v>
      </c>
      <c r="K79" s="23" t="s">
        <v>252</v>
      </c>
      <c r="L79" s="23" t="s">
        <v>33</v>
      </c>
    </row>
    <row r="80" spans="1:12" s="10" customFormat="1">
      <c r="A80" s="16">
        <v>78</v>
      </c>
      <c r="B80" s="22" t="s">
        <v>253</v>
      </c>
      <c r="C80" s="16" t="s">
        <v>11</v>
      </c>
      <c r="D80" s="19" t="s">
        <v>254</v>
      </c>
      <c r="E80" s="25">
        <v>8371.2000000000007</v>
      </c>
      <c r="F80" s="16"/>
      <c r="G80" s="24" t="s">
        <v>13</v>
      </c>
      <c r="H80" s="25">
        <f t="shared" si="6"/>
        <v>5580.8</v>
      </c>
      <c r="I80" s="16"/>
      <c r="J80" s="18" t="s">
        <v>20</v>
      </c>
      <c r="K80" s="44" t="s">
        <v>255</v>
      </c>
      <c r="L80" s="23" t="s">
        <v>33</v>
      </c>
    </row>
    <row r="81" spans="1:12">
      <c r="A81" s="16">
        <v>79</v>
      </c>
      <c r="B81" s="22" t="s">
        <v>256</v>
      </c>
      <c r="C81" s="16" t="s">
        <v>18</v>
      </c>
      <c r="D81" s="19" t="s">
        <v>257</v>
      </c>
      <c r="E81" s="25">
        <v>8371.2000000000007</v>
      </c>
      <c r="F81" s="16"/>
      <c r="G81" s="24" t="s">
        <v>13</v>
      </c>
      <c r="H81" s="25">
        <f t="shared" si="6"/>
        <v>5580.8</v>
      </c>
      <c r="I81" s="16"/>
      <c r="J81" s="18" t="s">
        <v>20</v>
      </c>
      <c r="K81" s="44" t="s">
        <v>258</v>
      </c>
      <c r="L81" s="18" t="s">
        <v>22</v>
      </c>
    </row>
    <row r="82" spans="1:12">
      <c r="A82" s="16">
        <v>80</v>
      </c>
      <c r="B82" s="22" t="s">
        <v>259</v>
      </c>
      <c r="C82" s="16" t="s">
        <v>11</v>
      </c>
      <c r="D82" s="19" t="s">
        <v>260</v>
      </c>
      <c r="E82" s="25">
        <v>8371.2000000000007</v>
      </c>
      <c r="F82" s="16"/>
      <c r="G82" s="24" t="s">
        <v>13</v>
      </c>
      <c r="H82" s="25">
        <f t="shared" si="6"/>
        <v>5580.8</v>
      </c>
      <c r="I82" s="16"/>
      <c r="J82" s="18" t="s">
        <v>20</v>
      </c>
      <c r="K82" s="44" t="s">
        <v>261</v>
      </c>
      <c r="L82" s="18" t="s">
        <v>22</v>
      </c>
    </row>
    <row r="83" spans="1:12">
      <c r="A83" s="16">
        <v>81</v>
      </c>
      <c r="B83" s="22" t="s">
        <v>262</v>
      </c>
      <c r="C83" s="23" t="s">
        <v>11</v>
      </c>
      <c r="D83" s="19" t="s">
        <v>263</v>
      </c>
      <c r="E83" s="25">
        <v>8371.2000000000007</v>
      </c>
      <c r="F83" s="16"/>
      <c r="G83" s="24" t="s">
        <v>13</v>
      </c>
      <c r="H83" s="25">
        <f>E83/3*2</f>
        <v>5580.8</v>
      </c>
      <c r="I83" s="16"/>
      <c r="J83" s="16" t="s">
        <v>264</v>
      </c>
      <c r="K83" s="16" t="s">
        <v>265</v>
      </c>
      <c r="L83" s="16" t="s">
        <v>16</v>
      </c>
    </row>
    <row r="84" spans="1:12" s="2" customFormat="1">
      <c r="A84" s="16">
        <v>82</v>
      </c>
      <c r="B84" s="22" t="s">
        <v>266</v>
      </c>
      <c r="C84" s="16" t="s">
        <v>11</v>
      </c>
      <c r="D84" s="19" t="s">
        <v>116</v>
      </c>
      <c r="E84" s="25">
        <v>7673.6</v>
      </c>
      <c r="F84" s="16">
        <v>4083.72</v>
      </c>
      <c r="G84" s="24" t="s">
        <v>13</v>
      </c>
      <c r="H84" s="25">
        <f>E84*2/3</f>
        <v>5115.7333333333299</v>
      </c>
      <c r="I84" s="16">
        <f>F84/3*2</f>
        <v>2722.48</v>
      </c>
      <c r="J84" s="18" t="s">
        <v>20</v>
      </c>
      <c r="K84" s="44" t="s">
        <v>267</v>
      </c>
      <c r="L84" s="16" t="s">
        <v>16</v>
      </c>
    </row>
    <row r="85" spans="1:12" s="5" customFormat="1" ht="14.25">
      <c r="A85" s="16">
        <v>83</v>
      </c>
      <c r="B85" s="22" t="s">
        <v>268</v>
      </c>
      <c r="C85" s="30" t="s">
        <v>18</v>
      </c>
      <c r="D85" s="19" t="s">
        <v>269</v>
      </c>
      <c r="E85" s="32">
        <v>6616.8</v>
      </c>
      <c r="F85" s="30">
        <v>3062.79</v>
      </c>
      <c r="G85" s="20" t="s">
        <v>13</v>
      </c>
      <c r="H85" s="31">
        <f>E85*2/3</f>
        <v>4411.2</v>
      </c>
      <c r="I85" s="31">
        <f>F85*2/3</f>
        <v>2041.86</v>
      </c>
      <c r="J85" s="30" t="s">
        <v>25</v>
      </c>
      <c r="K85" s="46" t="s">
        <v>270</v>
      </c>
      <c r="L85" s="30" t="s">
        <v>59</v>
      </c>
    </row>
    <row r="86" spans="1:12" ht="14.25">
      <c r="A86" s="16">
        <v>84</v>
      </c>
      <c r="B86" s="17" t="s">
        <v>271</v>
      </c>
      <c r="C86" s="18" t="s">
        <v>11</v>
      </c>
      <c r="D86" s="19" t="s">
        <v>272</v>
      </c>
      <c r="E86" s="26">
        <v>8371.2000000000007</v>
      </c>
      <c r="F86" s="18"/>
      <c r="G86" s="20" t="s">
        <v>13</v>
      </c>
      <c r="H86" s="19">
        <f>E86/3*2</f>
        <v>5580.8</v>
      </c>
      <c r="I86" s="18"/>
      <c r="J86" s="18" t="s">
        <v>25</v>
      </c>
      <c r="K86" s="43" t="s">
        <v>273</v>
      </c>
      <c r="L86" s="18" t="s">
        <v>22</v>
      </c>
    </row>
    <row r="87" spans="1:12">
      <c r="A87" s="16">
        <v>85</v>
      </c>
      <c r="B87" s="22" t="s">
        <v>274</v>
      </c>
      <c r="C87" s="16" t="s">
        <v>18</v>
      </c>
      <c r="D87" s="19" t="s">
        <v>275</v>
      </c>
      <c r="E87" s="25">
        <v>8822.4</v>
      </c>
      <c r="F87" s="16"/>
      <c r="G87" s="24" t="s">
        <v>13</v>
      </c>
      <c r="H87" s="25">
        <f>E87*2/3</f>
        <v>5881.6</v>
      </c>
      <c r="I87" s="16"/>
      <c r="J87" s="18" t="s">
        <v>20</v>
      </c>
      <c r="K87" s="44" t="s">
        <v>276</v>
      </c>
      <c r="L87" s="16" t="s">
        <v>16</v>
      </c>
    </row>
    <row r="88" spans="1:12">
      <c r="A88" s="16">
        <v>86</v>
      </c>
      <c r="B88" s="22" t="s">
        <v>277</v>
      </c>
      <c r="C88" s="16" t="s">
        <v>11</v>
      </c>
      <c r="D88" s="19" t="s">
        <v>278</v>
      </c>
      <c r="E88" s="25">
        <v>8371.2000000000007</v>
      </c>
      <c r="F88" s="16"/>
      <c r="G88" s="24" t="s">
        <v>13</v>
      </c>
      <c r="H88" s="25">
        <f>E88*2/3</f>
        <v>5580.8</v>
      </c>
      <c r="I88" s="16"/>
      <c r="J88" s="18" t="s">
        <v>25</v>
      </c>
      <c r="K88" s="44" t="s">
        <v>279</v>
      </c>
      <c r="L88" s="18" t="s">
        <v>22</v>
      </c>
    </row>
    <row r="89" spans="1:12">
      <c r="A89" s="16">
        <v>87</v>
      </c>
      <c r="B89" s="22" t="s">
        <v>280</v>
      </c>
      <c r="C89" s="16" t="s">
        <v>11</v>
      </c>
      <c r="D89" s="19" t="s">
        <v>281</v>
      </c>
      <c r="E89" s="25">
        <v>8822.4</v>
      </c>
      <c r="F89" s="16"/>
      <c r="G89" s="24" t="s">
        <v>13</v>
      </c>
      <c r="H89" s="21">
        <f t="shared" ref="H89:H93" si="7">E89*2/3</f>
        <v>5881.6</v>
      </c>
      <c r="I89" s="21"/>
      <c r="J89" s="16" t="s">
        <v>14</v>
      </c>
      <c r="K89" s="44" t="s">
        <v>282</v>
      </c>
      <c r="L89" s="16" t="s">
        <v>33</v>
      </c>
    </row>
    <row r="90" spans="1:12">
      <c r="A90" s="16">
        <v>88</v>
      </c>
      <c r="B90" s="17" t="s">
        <v>283</v>
      </c>
      <c r="C90" s="23" t="s">
        <v>11</v>
      </c>
      <c r="D90" s="19" t="s">
        <v>284</v>
      </c>
      <c r="E90" s="19">
        <v>8822.4</v>
      </c>
      <c r="F90" s="23">
        <v>4083.72</v>
      </c>
      <c r="G90" s="24" t="s">
        <v>13</v>
      </c>
      <c r="H90" s="21">
        <f t="shared" si="7"/>
        <v>5881.6</v>
      </c>
      <c r="I90" s="21">
        <f t="shared" ref="I90:I93" si="8">F90*2/3</f>
        <v>2722.48</v>
      </c>
      <c r="J90" s="23" t="s">
        <v>25</v>
      </c>
      <c r="K90" s="45" t="s">
        <v>285</v>
      </c>
      <c r="L90" s="23" t="s">
        <v>16</v>
      </c>
    </row>
    <row r="91" spans="1:12" ht="14.25">
      <c r="A91" s="16">
        <v>89</v>
      </c>
      <c r="B91" s="17" t="s">
        <v>286</v>
      </c>
      <c r="C91" s="18" t="s">
        <v>11</v>
      </c>
      <c r="D91" s="19" t="s">
        <v>287</v>
      </c>
      <c r="E91" s="26">
        <v>8371.2000000000007</v>
      </c>
      <c r="F91" s="18"/>
      <c r="G91" s="20" t="s">
        <v>13</v>
      </c>
      <c r="H91" s="19">
        <f>E91/3*2</f>
        <v>5580.8</v>
      </c>
      <c r="I91" s="18"/>
      <c r="J91" s="18" t="s">
        <v>25</v>
      </c>
      <c r="K91" s="43" t="s">
        <v>288</v>
      </c>
      <c r="L91" s="18" t="s">
        <v>33</v>
      </c>
    </row>
    <row r="92" spans="1:12" ht="14.25">
      <c r="A92" s="16">
        <v>90</v>
      </c>
      <c r="B92" s="17" t="s">
        <v>289</v>
      </c>
      <c r="C92" s="18" t="s">
        <v>18</v>
      </c>
      <c r="D92" s="19" t="s">
        <v>290</v>
      </c>
      <c r="E92" s="19">
        <v>8371.2000000000007</v>
      </c>
      <c r="F92" s="18">
        <v>4083.72</v>
      </c>
      <c r="G92" s="27" t="s">
        <v>13</v>
      </c>
      <c r="H92" s="21">
        <f t="shared" si="7"/>
        <v>5580.8</v>
      </c>
      <c r="I92" s="21">
        <f t="shared" si="8"/>
        <v>2722.48</v>
      </c>
      <c r="J92" s="18" t="s">
        <v>25</v>
      </c>
      <c r="K92" s="43" t="s">
        <v>291</v>
      </c>
      <c r="L92" s="18" t="s">
        <v>33</v>
      </c>
    </row>
    <row r="93" spans="1:12">
      <c r="A93" s="16">
        <v>91</v>
      </c>
      <c r="B93" s="22" t="s">
        <v>292</v>
      </c>
      <c r="C93" s="16" t="s">
        <v>11</v>
      </c>
      <c r="D93" s="19" t="s">
        <v>293</v>
      </c>
      <c r="E93" s="19">
        <v>8371.2000000000007</v>
      </c>
      <c r="F93" s="18">
        <v>4083.72</v>
      </c>
      <c r="G93" s="24" t="s">
        <v>13</v>
      </c>
      <c r="H93" s="21">
        <f t="shared" si="7"/>
        <v>5580.8</v>
      </c>
      <c r="I93" s="21">
        <f t="shared" si="8"/>
        <v>2722.48</v>
      </c>
      <c r="J93" s="16" t="s">
        <v>14</v>
      </c>
      <c r="K93" s="44" t="s">
        <v>294</v>
      </c>
      <c r="L93" s="16" t="s">
        <v>33</v>
      </c>
    </row>
    <row r="94" spans="1:12" s="5" customFormat="1">
      <c r="A94" s="16">
        <v>92</v>
      </c>
      <c r="B94" s="22" t="s">
        <v>295</v>
      </c>
      <c r="C94" s="16" t="s">
        <v>11</v>
      </c>
      <c r="D94" s="19" t="s">
        <v>263</v>
      </c>
      <c r="E94" s="25">
        <v>6976</v>
      </c>
      <c r="F94" s="16"/>
      <c r="G94" s="24" t="s">
        <v>13</v>
      </c>
      <c r="H94" s="25">
        <f t="shared" ref="H94:H111" si="9">E94*2/3</f>
        <v>4650.6666666666697</v>
      </c>
      <c r="I94" s="16"/>
      <c r="J94" s="30" t="s">
        <v>20</v>
      </c>
      <c r="K94" s="44" t="s">
        <v>296</v>
      </c>
      <c r="L94" s="16" t="s">
        <v>33</v>
      </c>
    </row>
    <row r="95" spans="1:12" ht="14.25">
      <c r="A95" s="16">
        <v>93</v>
      </c>
      <c r="B95" s="34" t="s">
        <v>297</v>
      </c>
      <c r="C95" s="35" t="s">
        <v>11</v>
      </c>
      <c r="D95" s="19" t="s">
        <v>298</v>
      </c>
      <c r="E95" s="36">
        <v>8822.4</v>
      </c>
      <c r="F95" s="35"/>
      <c r="G95" s="37" t="s">
        <v>13</v>
      </c>
      <c r="H95" s="38">
        <f>E95/3*2</f>
        <v>5881.6</v>
      </c>
      <c r="I95" s="35"/>
      <c r="J95" s="40" t="s">
        <v>14</v>
      </c>
      <c r="K95" s="43" t="s">
        <v>299</v>
      </c>
      <c r="L95" s="30" t="s">
        <v>59</v>
      </c>
    </row>
    <row r="96" spans="1:12" s="8" customFormat="1">
      <c r="A96" s="16">
        <v>94</v>
      </c>
      <c r="B96" s="22" t="s">
        <v>300</v>
      </c>
      <c r="C96" s="16" t="s">
        <v>11</v>
      </c>
      <c r="D96" s="19" t="s">
        <v>301</v>
      </c>
      <c r="E96" s="25">
        <v>8371.2000000000007</v>
      </c>
      <c r="F96" s="16"/>
      <c r="G96" s="24" t="s">
        <v>13</v>
      </c>
      <c r="H96" s="25">
        <f t="shared" si="9"/>
        <v>5580.8</v>
      </c>
      <c r="I96" s="16"/>
      <c r="J96" s="18" t="s">
        <v>20</v>
      </c>
      <c r="K96" s="44" t="s">
        <v>302</v>
      </c>
      <c r="L96" s="18" t="s">
        <v>22</v>
      </c>
    </row>
    <row r="97" spans="1:12" ht="14.25">
      <c r="A97" s="16">
        <v>95</v>
      </c>
      <c r="B97" s="17" t="s">
        <v>303</v>
      </c>
      <c r="C97" s="18" t="s">
        <v>11</v>
      </c>
      <c r="D97" s="19" t="s">
        <v>304</v>
      </c>
      <c r="E97" s="25">
        <v>8371.2000000000007</v>
      </c>
      <c r="F97" s="18">
        <v>4083.72</v>
      </c>
      <c r="G97" s="20" t="s">
        <v>13</v>
      </c>
      <c r="H97" s="19">
        <f>E97/3*2</f>
        <v>5580.8</v>
      </c>
      <c r="I97" s="19">
        <f>F97/3*2</f>
        <v>2722.48</v>
      </c>
      <c r="J97" s="18" t="s">
        <v>14</v>
      </c>
      <c r="K97" s="43" t="s">
        <v>305</v>
      </c>
      <c r="L97" s="18" t="s">
        <v>33</v>
      </c>
    </row>
    <row r="98" spans="1:12">
      <c r="A98" s="16">
        <v>96</v>
      </c>
      <c r="B98" s="22" t="s">
        <v>306</v>
      </c>
      <c r="C98" s="16" t="s">
        <v>11</v>
      </c>
      <c r="D98" s="19" t="s">
        <v>254</v>
      </c>
      <c r="E98" s="25">
        <v>8371.2000000000007</v>
      </c>
      <c r="F98" s="16"/>
      <c r="G98" s="24" t="s">
        <v>13</v>
      </c>
      <c r="H98" s="25">
        <f t="shared" si="9"/>
        <v>5580.8</v>
      </c>
      <c r="I98" s="16"/>
      <c r="J98" s="18" t="s">
        <v>14</v>
      </c>
      <c r="K98" s="44" t="s">
        <v>307</v>
      </c>
      <c r="L98" s="18" t="s">
        <v>33</v>
      </c>
    </row>
    <row r="99" spans="1:12">
      <c r="A99" s="16">
        <v>97</v>
      </c>
      <c r="B99" s="22" t="s">
        <v>308</v>
      </c>
      <c r="C99" s="16" t="s">
        <v>18</v>
      </c>
      <c r="D99" s="19" t="s">
        <v>309</v>
      </c>
      <c r="E99" s="25">
        <v>8371.2000000000007</v>
      </c>
      <c r="F99" s="16"/>
      <c r="G99" s="24" t="s">
        <v>13</v>
      </c>
      <c r="H99" s="25">
        <f t="shared" si="9"/>
        <v>5580.8</v>
      </c>
      <c r="I99" s="16"/>
      <c r="J99" s="18" t="s">
        <v>20</v>
      </c>
      <c r="K99" s="44" t="s">
        <v>310</v>
      </c>
      <c r="L99" s="23" t="s">
        <v>16</v>
      </c>
    </row>
    <row r="100" spans="1:12">
      <c r="A100" s="16">
        <v>98</v>
      </c>
      <c r="B100" s="17" t="s">
        <v>311</v>
      </c>
      <c r="C100" s="23" t="s">
        <v>18</v>
      </c>
      <c r="D100" s="19" t="s">
        <v>312</v>
      </c>
      <c r="E100" s="25">
        <v>8371.2000000000007</v>
      </c>
      <c r="F100" s="23"/>
      <c r="G100" s="24" t="s">
        <v>13</v>
      </c>
      <c r="H100" s="21">
        <f t="shared" si="9"/>
        <v>5580.8</v>
      </c>
      <c r="I100" s="21"/>
      <c r="J100" s="18" t="s">
        <v>25</v>
      </c>
      <c r="K100" s="45" t="s">
        <v>313</v>
      </c>
      <c r="L100" s="18" t="s">
        <v>81</v>
      </c>
    </row>
    <row r="101" spans="1:12" ht="14.25">
      <c r="A101" s="16">
        <v>99</v>
      </c>
      <c r="B101" s="17" t="s">
        <v>314</v>
      </c>
      <c r="C101" s="18" t="s">
        <v>11</v>
      </c>
      <c r="D101" s="19" t="s">
        <v>315</v>
      </c>
      <c r="E101" s="25">
        <v>8371.2000000000007</v>
      </c>
      <c r="F101" s="18">
        <v>4083.72</v>
      </c>
      <c r="G101" s="20" t="s">
        <v>13</v>
      </c>
      <c r="H101" s="21">
        <f t="shared" si="9"/>
        <v>5580.8</v>
      </c>
      <c r="I101" s="21">
        <f>F101*2/3</f>
        <v>2722.48</v>
      </c>
      <c r="J101" s="18" t="s">
        <v>25</v>
      </c>
      <c r="K101" s="43" t="s">
        <v>316</v>
      </c>
      <c r="L101" s="18" t="s">
        <v>33</v>
      </c>
    </row>
    <row r="102" spans="1:12">
      <c r="A102" s="16">
        <v>100</v>
      </c>
      <c r="B102" s="17" t="s">
        <v>317</v>
      </c>
      <c r="C102" s="23" t="s">
        <v>11</v>
      </c>
      <c r="D102" s="19" t="s">
        <v>318</v>
      </c>
      <c r="E102" s="19">
        <v>8822.4</v>
      </c>
      <c r="F102" s="23"/>
      <c r="G102" s="24" t="s">
        <v>13</v>
      </c>
      <c r="H102" s="21">
        <f t="shared" si="9"/>
        <v>5881.6</v>
      </c>
      <c r="I102" s="21"/>
      <c r="J102" s="18" t="s">
        <v>25</v>
      </c>
      <c r="K102" s="45" t="s">
        <v>319</v>
      </c>
      <c r="L102" s="33" t="s">
        <v>33</v>
      </c>
    </row>
    <row r="103" spans="1:12">
      <c r="A103" s="16">
        <v>101</v>
      </c>
      <c r="B103" s="17" t="s">
        <v>320</v>
      </c>
      <c r="C103" s="18" t="s">
        <v>11</v>
      </c>
      <c r="D103" s="19" t="s">
        <v>224</v>
      </c>
      <c r="E103" s="19">
        <v>8822.4</v>
      </c>
      <c r="F103" s="19">
        <v>4083.72</v>
      </c>
      <c r="G103" s="24" t="s">
        <v>13</v>
      </c>
      <c r="H103" s="21">
        <f t="shared" si="9"/>
        <v>5881.6</v>
      </c>
      <c r="I103" s="21">
        <f>F103*2/3</f>
        <v>2722.48</v>
      </c>
      <c r="J103" s="18" t="s">
        <v>25</v>
      </c>
      <c r="K103" s="45" t="s">
        <v>321</v>
      </c>
      <c r="L103" s="33" t="s">
        <v>33</v>
      </c>
    </row>
    <row r="104" spans="1:12">
      <c r="A104" s="16">
        <v>102</v>
      </c>
      <c r="B104" s="22" t="s">
        <v>322</v>
      </c>
      <c r="C104" s="16" t="s">
        <v>18</v>
      </c>
      <c r="D104" s="19" t="s">
        <v>323</v>
      </c>
      <c r="E104" s="25">
        <v>8371.2000000000007</v>
      </c>
      <c r="F104" s="16"/>
      <c r="G104" s="24" t="s">
        <v>13</v>
      </c>
      <c r="H104" s="25">
        <f t="shared" si="9"/>
        <v>5580.8</v>
      </c>
      <c r="I104" s="16"/>
      <c r="J104" s="18" t="s">
        <v>20</v>
      </c>
      <c r="K104" s="44" t="s">
        <v>324</v>
      </c>
      <c r="L104" s="23" t="s">
        <v>16</v>
      </c>
    </row>
    <row r="105" spans="1:12" s="2" customFormat="1">
      <c r="A105" s="16">
        <v>103</v>
      </c>
      <c r="B105" s="22" t="s">
        <v>325</v>
      </c>
      <c r="C105" s="16" t="s">
        <v>11</v>
      </c>
      <c r="D105" s="19" t="s">
        <v>326</v>
      </c>
      <c r="E105" s="25">
        <v>8371.2000000000007</v>
      </c>
      <c r="F105" s="16"/>
      <c r="G105" s="24" t="s">
        <v>13</v>
      </c>
      <c r="H105" s="25">
        <f t="shared" si="9"/>
        <v>5580.8</v>
      </c>
      <c r="I105" s="16"/>
      <c r="J105" s="18" t="s">
        <v>20</v>
      </c>
      <c r="K105" s="44" t="s">
        <v>327</v>
      </c>
      <c r="L105" s="33" t="s">
        <v>33</v>
      </c>
    </row>
    <row r="106" spans="1:12">
      <c r="A106" s="16">
        <v>104</v>
      </c>
      <c r="B106" s="22" t="s">
        <v>328</v>
      </c>
      <c r="C106" s="16" t="s">
        <v>11</v>
      </c>
      <c r="D106" s="19" t="s">
        <v>329</v>
      </c>
      <c r="E106" s="25">
        <v>8371.2000000000007</v>
      </c>
      <c r="F106" s="16"/>
      <c r="G106" s="24" t="s">
        <v>13</v>
      </c>
      <c r="H106" s="25">
        <f t="shared" si="9"/>
        <v>5580.8</v>
      </c>
      <c r="I106" s="16"/>
      <c r="J106" s="18" t="s">
        <v>20</v>
      </c>
      <c r="K106" s="44" t="s">
        <v>330</v>
      </c>
      <c r="L106" s="23" t="s">
        <v>16</v>
      </c>
    </row>
    <row r="107" spans="1:12">
      <c r="A107" s="16">
        <v>105</v>
      </c>
      <c r="B107" s="22" t="s">
        <v>331</v>
      </c>
      <c r="C107" s="16" t="s">
        <v>11</v>
      </c>
      <c r="D107" s="19" t="s">
        <v>332</v>
      </c>
      <c r="E107" s="25">
        <v>8371.2000000000007</v>
      </c>
      <c r="F107" s="16"/>
      <c r="G107" s="24" t="s">
        <v>13</v>
      </c>
      <c r="H107" s="25">
        <f t="shared" si="9"/>
        <v>5580.8</v>
      </c>
      <c r="I107" s="16"/>
      <c r="J107" s="18" t="s">
        <v>20</v>
      </c>
      <c r="K107" s="44" t="s">
        <v>333</v>
      </c>
      <c r="L107" s="18" t="s">
        <v>22</v>
      </c>
    </row>
    <row r="108" spans="1:12">
      <c r="A108" s="16">
        <v>106</v>
      </c>
      <c r="B108" s="22" t="s">
        <v>334</v>
      </c>
      <c r="C108" s="16" t="s">
        <v>11</v>
      </c>
      <c r="D108" s="19" t="s">
        <v>189</v>
      </c>
      <c r="E108" s="25">
        <v>8371.2000000000007</v>
      </c>
      <c r="F108" s="16"/>
      <c r="G108" s="24" t="s">
        <v>13</v>
      </c>
      <c r="H108" s="25">
        <f t="shared" si="9"/>
        <v>5580.8</v>
      </c>
      <c r="I108" s="16"/>
      <c r="J108" s="18" t="s">
        <v>20</v>
      </c>
      <c r="K108" s="44" t="s">
        <v>335</v>
      </c>
      <c r="L108" s="18" t="s">
        <v>22</v>
      </c>
    </row>
    <row r="109" spans="1:12">
      <c r="A109" s="16">
        <v>107</v>
      </c>
      <c r="B109" s="22" t="s">
        <v>336</v>
      </c>
      <c r="C109" s="16" t="s">
        <v>11</v>
      </c>
      <c r="D109" s="19" t="s">
        <v>337</v>
      </c>
      <c r="E109" s="25">
        <v>8371.2000000000007</v>
      </c>
      <c r="F109" s="16"/>
      <c r="G109" s="24" t="s">
        <v>13</v>
      </c>
      <c r="H109" s="25">
        <f t="shared" si="9"/>
        <v>5580.8</v>
      </c>
      <c r="I109" s="16"/>
      <c r="J109" s="18" t="s">
        <v>20</v>
      </c>
      <c r="K109" s="44" t="s">
        <v>338</v>
      </c>
      <c r="L109" s="23" t="s">
        <v>16</v>
      </c>
    </row>
    <row r="110" spans="1:12">
      <c r="A110" s="16">
        <v>108</v>
      </c>
      <c r="B110" s="22" t="s">
        <v>339</v>
      </c>
      <c r="C110" s="16" t="s">
        <v>11</v>
      </c>
      <c r="D110" s="19" t="s">
        <v>340</v>
      </c>
      <c r="E110" s="25">
        <v>8371.2000000000007</v>
      </c>
      <c r="F110" s="16"/>
      <c r="G110" s="24" t="s">
        <v>13</v>
      </c>
      <c r="H110" s="25">
        <f t="shared" si="9"/>
        <v>5580.8</v>
      </c>
      <c r="I110" s="16"/>
      <c r="J110" s="18" t="s">
        <v>25</v>
      </c>
      <c r="K110" s="44" t="s">
        <v>341</v>
      </c>
      <c r="L110" s="18" t="s">
        <v>22</v>
      </c>
    </row>
    <row r="111" spans="1:12" ht="14.25">
      <c r="A111" s="16">
        <v>109</v>
      </c>
      <c r="B111" s="22" t="s">
        <v>342</v>
      </c>
      <c r="C111" s="30" t="s">
        <v>11</v>
      </c>
      <c r="D111" s="19" t="s">
        <v>343</v>
      </c>
      <c r="E111" s="25">
        <v>8371.2000000000007</v>
      </c>
      <c r="F111" s="30"/>
      <c r="G111" s="20" t="s">
        <v>13</v>
      </c>
      <c r="H111" s="31">
        <f t="shared" si="9"/>
        <v>5580.8</v>
      </c>
      <c r="I111" s="30"/>
      <c r="J111" s="30" t="s">
        <v>25</v>
      </c>
      <c r="K111" s="46" t="s">
        <v>344</v>
      </c>
      <c r="L111" s="30" t="s">
        <v>59</v>
      </c>
    </row>
    <row r="112" spans="1:12" s="5" customFormat="1" ht="14.25">
      <c r="A112" s="16">
        <v>110</v>
      </c>
      <c r="B112" s="22" t="s">
        <v>345</v>
      </c>
      <c r="C112" s="30" t="s">
        <v>11</v>
      </c>
      <c r="D112" s="19" t="s">
        <v>35</v>
      </c>
      <c r="E112" s="25">
        <v>8371.2000000000007</v>
      </c>
      <c r="F112" s="30"/>
      <c r="G112" s="20" t="s">
        <v>13</v>
      </c>
      <c r="H112" s="31">
        <f>E112/3*2</f>
        <v>5580.8</v>
      </c>
      <c r="I112" s="30"/>
      <c r="J112" s="30" t="s">
        <v>25</v>
      </c>
      <c r="K112" s="46" t="s">
        <v>346</v>
      </c>
      <c r="L112" s="30" t="s">
        <v>16</v>
      </c>
    </row>
    <row r="113" spans="1:12" ht="14.25">
      <c r="A113" s="16">
        <v>111</v>
      </c>
      <c r="B113" s="17" t="s">
        <v>347</v>
      </c>
      <c r="C113" s="18" t="s">
        <v>11</v>
      </c>
      <c r="D113" s="19" t="s">
        <v>348</v>
      </c>
      <c r="E113" s="25">
        <v>8371.2000000000007</v>
      </c>
      <c r="F113" s="18"/>
      <c r="G113" s="20" t="s">
        <v>13</v>
      </c>
      <c r="H113" s="21">
        <f>E112*2/3</f>
        <v>5580.8</v>
      </c>
      <c r="I113" s="19"/>
      <c r="J113" s="18" t="s">
        <v>14</v>
      </c>
      <c r="K113" s="43" t="s">
        <v>349</v>
      </c>
      <c r="L113" s="18" t="s">
        <v>22</v>
      </c>
    </row>
    <row r="114" spans="1:12" ht="14.25">
      <c r="A114" s="16">
        <v>112</v>
      </c>
      <c r="B114" s="17" t="s">
        <v>350</v>
      </c>
      <c r="C114" s="18" t="s">
        <v>11</v>
      </c>
      <c r="D114" s="19" t="s">
        <v>351</v>
      </c>
      <c r="E114" s="25">
        <v>8371.2000000000007</v>
      </c>
      <c r="F114" s="18"/>
      <c r="G114" s="20" t="s">
        <v>13</v>
      </c>
      <c r="H114" s="19">
        <f>E114/3*2</f>
        <v>5580.8</v>
      </c>
      <c r="I114" s="18"/>
      <c r="J114" s="18" t="s">
        <v>25</v>
      </c>
      <c r="K114" s="43" t="s">
        <v>352</v>
      </c>
      <c r="L114" s="18" t="s">
        <v>16</v>
      </c>
    </row>
    <row r="115" spans="1:12" ht="14.25">
      <c r="A115" s="16">
        <v>113</v>
      </c>
      <c r="B115" s="17" t="s">
        <v>353</v>
      </c>
      <c r="C115" s="18" t="s">
        <v>18</v>
      </c>
      <c r="D115" s="19" t="s">
        <v>354</v>
      </c>
      <c r="E115" s="25">
        <v>8371.2000000000007</v>
      </c>
      <c r="F115" s="18"/>
      <c r="G115" s="20" t="s">
        <v>13</v>
      </c>
      <c r="H115" s="19">
        <f t="shared" ref="H115:H119" si="10">E115*2/3</f>
        <v>5580.8</v>
      </c>
      <c r="I115" s="18"/>
      <c r="J115" s="18" t="s">
        <v>25</v>
      </c>
      <c r="K115" s="43" t="s">
        <v>355</v>
      </c>
      <c r="L115" s="18" t="s">
        <v>59</v>
      </c>
    </row>
    <row r="116" spans="1:12">
      <c r="A116" s="16">
        <v>114</v>
      </c>
      <c r="B116" s="17" t="s">
        <v>356</v>
      </c>
      <c r="C116" s="18" t="s">
        <v>11</v>
      </c>
      <c r="D116" s="19" t="s">
        <v>357</v>
      </c>
      <c r="E116" s="26">
        <v>8371.2000000000007</v>
      </c>
      <c r="F116" s="18">
        <v>4083.72</v>
      </c>
      <c r="G116" s="18" t="s">
        <v>13</v>
      </c>
      <c r="H116" s="19">
        <f t="shared" si="10"/>
        <v>5580.8</v>
      </c>
      <c r="I116" s="18">
        <f>F116*2/3</f>
        <v>2722.48</v>
      </c>
      <c r="J116" s="18" t="s">
        <v>14</v>
      </c>
      <c r="K116" s="43" t="s">
        <v>358</v>
      </c>
      <c r="L116" s="18" t="s">
        <v>59</v>
      </c>
    </row>
    <row r="117" spans="1:12">
      <c r="A117" s="16">
        <v>115</v>
      </c>
      <c r="B117" s="17" t="s">
        <v>359</v>
      </c>
      <c r="C117" s="18" t="s">
        <v>18</v>
      </c>
      <c r="D117" s="19" t="s">
        <v>360</v>
      </c>
      <c r="E117" s="26">
        <v>8371.2000000000007</v>
      </c>
      <c r="F117" s="18"/>
      <c r="G117" s="18" t="s">
        <v>13</v>
      </c>
      <c r="H117" s="19">
        <f t="shared" si="10"/>
        <v>5580.8</v>
      </c>
      <c r="I117" s="18"/>
      <c r="J117" s="18" t="s">
        <v>25</v>
      </c>
      <c r="K117" s="43" t="s">
        <v>361</v>
      </c>
      <c r="L117" s="18" t="s">
        <v>59</v>
      </c>
    </row>
    <row r="118" spans="1:12">
      <c r="A118" s="16">
        <v>116</v>
      </c>
      <c r="B118" s="22" t="s">
        <v>362</v>
      </c>
      <c r="C118" s="16" t="s">
        <v>11</v>
      </c>
      <c r="D118" s="19" t="s">
        <v>363</v>
      </c>
      <c r="E118" s="25">
        <v>8822.4</v>
      </c>
      <c r="F118" s="16"/>
      <c r="G118" s="24" t="s">
        <v>13</v>
      </c>
      <c r="H118" s="19">
        <f t="shared" si="10"/>
        <v>5881.6</v>
      </c>
      <c r="I118" s="16"/>
      <c r="J118" s="18" t="s">
        <v>25</v>
      </c>
      <c r="K118" s="44" t="s">
        <v>364</v>
      </c>
      <c r="L118" s="18" t="s">
        <v>16</v>
      </c>
    </row>
    <row r="119" spans="1:12" ht="14.25">
      <c r="A119" s="16">
        <v>117</v>
      </c>
      <c r="B119" s="17" t="s">
        <v>365</v>
      </c>
      <c r="C119" s="18" t="s">
        <v>11</v>
      </c>
      <c r="D119" s="19" t="s">
        <v>235</v>
      </c>
      <c r="E119" s="26">
        <v>8371.2000000000007</v>
      </c>
      <c r="F119" s="18"/>
      <c r="G119" s="20" t="s">
        <v>13</v>
      </c>
      <c r="H119" s="21">
        <f t="shared" si="10"/>
        <v>5580.8</v>
      </c>
      <c r="I119" s="21"/>
      <c r="J119" s="18" t="s">
        <v>14</v>
      </c>
      <c r="K119" s="43" t="s">
        <v>366</v>
      </c>
      <c r="L119" s="18" t="s">
        <v>22</v>
      </c>
    </row>
    <row r="120" spans="1:12">
      <c r="A120" s="16">
        <v>118</v>
      </c>
      <c r="B120" s="17" t="s">
        <v>367</v>
      </c>
      <c r="C120" s="18" t="s">
        <v>11</v>
      </c>
      <c r="D120" s="19" t="s">
        <v>368</v>
      </c>
      <c r="E120" s="26">
        <v>8371.2000000000007</v>
      </c>
      <c r="F120" s="18"/>
      <c r="G120" s="24" t="s">
        <v>13</v>
      </c>
      <c r="H120" s="19">
        <f>E120/3*2</f>
        <v>5580.8</v>
      </c>
      <c r="I120" s="19"/>
      <c r="J120" s="18" t="s">
        <v>14</v>
      </c>
      <c r="K120" s="43" t="s">
        <v>369</v>
      </c>
      <c r="L120" s="18" t="s">
        <v>22</v>
      </c>
    </row>
    <row r="121" spans="1:12">
      <c r="A121" s="16">
        <v>119</v>
      </c>
      <c r="B121" s="17" t="s">
        <v>370</v>
      </c>
      <c r="C121" s="23" t="s">
        <v>11</v>
      </c>
      <c r="D121" s="19" t="s">
        <v>371</v>
      </c>
      <c r="E121" s="26">
        <v>8371.2000000000007</v>
      </c>
      <c r="F121" s="23"/>
      <c r="G121" s="24" t="s">
        <v>13</v>
      </c>
      <c r="H121" s="21">
        <f t="shared" ref="H121:H126" si="11">E121*2/3</f>
        <v>5580.8</v>
      </c>
      <c r="I121" s="21"/>
      <c r="J121" s="23" t="s">
        <v>25</v>
      </c>
      <c r="K121" s="45" t="s">
        <v>372</v>
      </c>
      <c r="L121" s="23" t="s">
        <v>16</v>
      </c>
    </row>
    <row r="122" spans="1:12">
      <c r="A122" s="16">
        <v>120</v>
      </c>
      <c r="B122" s="17" t="s">
        <v>373</v>
      </c>
      <c r="C122" s="18" t="s">
        <v>11</v>
      </c>
      <c r="D122" s="19" t="s">
        <v>263</v>
      </c>
      <c r="E122" s="26">
        <v>8371.2000000000007</v>
      </c>
      <c r="F122" s="18"/>
      <c r="G122" s="18" t="s">
        <v>13</v>
      </c>
      <c r="H122" s="21">
        <f t="shared" si="11"/>
        <v>5580.8</v>
      </c>
      <c r="I122" s="18"/>
      <c r="J122" s="18" t="s">
        <v>25</v>
      </c>
      <c r="K122" s="43" t="s">
        <v>374</v>
      </c>
      <c r="L122" s="18" t="s">
        <v>22</v>
      </c>
    </row>
    <row r="123" spans="1:12">
      <c r="A123" s="16">
        <v>121</v>
      </c>
      <c r="B123" s="17" t="s">
        <v>375</v>
      </c>
      <c r="C123" s="18" t="s">
        <v>11</v>
      </c>
      <c r="D123" s="19" t="s">
        <v>376</v>
      </c>
      <c r="E123" s="26">
        <v>8371.2000000000007</v>
      </c>
      <c r="F123" s="18"/>
      <c r="G123" s="18" t="s">
        <v>13</v>
      </c>
      <c r="H123" s="21">
        <f t="shared" si="11"/>
        <v>5580.8</v>
      </c>
      <c r="I123" s="18"/>
      <c r="J123" s="18" t="s">
        <v>14</v>
      </c>
      <c r="K123" s="43" t="s">
        <v>377</v>
      </c>
      <c r="L123" s="18" t="s">
        <v>33</v>
      </c>
    </row>
    <row r="124" spans="1:12" ht="14.25">
      <c r="A124" s="16">
        <v>122</v>
      </c>
      <c r="B124" s="17" t="s">
        <v>378</v>
      </c>
      <c r="C124" s="18" t="s">
        <v>18</v>
      </c>
      <c r="D124" s="19" t="s">
        <v>354</v>
      </c>
      <c r="E124" s="26">
        <v>8371.2000000000007</v>
      </c>
      <c r="F124" s="18"/>
      <c r="G124" s="20" t="s">
        <v>13</v>
      </c>
      <c r="H124" s="19">
        <f t="shared" si="11"/>
        <v>5580.8</v>
      </c>
      <c r="I124" s="19"/>
      <c r="J124" s="18" t="s">
        <v>25</v>
      </c>
      <c r="K124" s="43" t="s">
        <v>379</v>
      </c>
      <c r="L124" s="18" t="s">
        <v>59</v>
      </c>
    </row>
    <row r="125" spans="1:12">
      <c r="A125" s="16">
        <v>123</v>
      </c>
      <c r="B125" s="17" t="s">
        <v>380</v>
      </c>
      <c r="C125" s="23" t="s">
        <v>11</v>
      </c>
      <c r="D125" s="19" t="s">
        <v>260</v>
      </c>
      <c r="E125" s="26">
        <v>8371.2000000000007</v>
      </c>
      <c r="F125" s="23"/>
      <c r="G125" s="24" t="s">
        <v>13</v>
      </c>
      <c r="H125" s="21">
        <f t="shared" si="11"/>
        <v>5580.8</v>
      </c>
      <c r="I125" s="21"/>
      <c r="J125" s="23" t="s">
        <v>25</v>
      </c>
      <c r="K125" s="45" t="s">
        <v>381</v>
      </c>
      <c r="L125" s="18" t="s">
        <v>33</v>
      </c>
    </row>
    <row r="126" spans="1:12">
      <c r="A126" s="16">
        <v>124</v>
      </c>
      <c r="B126" s="17" t="s">
        <v>382</v>
      </c>
      <c r="C126" s="23" t="s">
        <v>11</v>
      </c>
      <c r="D126" s="19" t="s">
        <v>86</v>
      </c>
      <c r="E126" s="26">
        <v>8371.2000000000007</v>
      </c>
      <c r="F126" s="23">
        <v>4083.72</v>
      </c>
      <c r="G126" s="24" t="s">
        <v>13</v>
      </c>
      <c r="H126" s="21">
        <f t="shared" si="11"/>
        <v>5580.8</v>
      </c>
      <c r="I126" s="21">
        <f>F126*2/3</f>
        <v>2722.48</v>
      </c>
      <c r="J126" s="23" t="s">
        <v>25</v>
      </c>
      <c r="K126" s="45" t="s">
        <v>383</v>
      </c>
      <c r="L126" s="23" t="s">
        <v>81</v>
      </c>
    </row>
    <row r="127" spans="1:12" ht="14.25">
      <c r="A127" s="16">
        <v>125</v>
      </c>
      <c r="B127" s="17" t="s">
        <v>384</v>
      </c>
      <c r="C127" s="18" t="s">
        <v>11</v>
      </c>
      <c r="D127" s="19" t="s">
        <v>385</v>
      </c>
      <c r="E127" s="26">
        <v>8371.2000000000007</v>
      </c>
      <c r="F127" s="23">
        <v>4083.72</v>
      </c>
      <c r="G127" s="20" t="s">
        <v>13</v>
      </c>
      <c r="H127" s="19">
        <f>E127/3*2</f>
        <v>5580.8</v>
      </c>
      <c r="I127" s="19">
        <f>F127/3*2</f>
        <v>2722.48</v>
      </c>
      <c r="J127" s="18" t="s">
        <v>25</v>
      </c>
      <c r="K127" s="43" t="s">
        <v>386</v>
      </c>
      <c r="L127" s="18" t="s">
        <v>33</v>
      </c>
    </row>
    <row r="128" spans="1:12" s="2" customFormat="1" ht="14.25">
      <c r="A128" s="16">
        <v>126</v>
      </c>
      <c r="B128" s="22" t="s">
        <v>387</v>
      </c>
      <c r="C128" s="30" t="s">
        <v>11</v>
      </c>
      <c r="D128" s="19" t="s">
        <v>388</v>
      </c>
      <c r="E128" s="26">
        <v>8371.2000000000007</v>
      </c>
      <c r="F128" s="39"/>
      <c r="G128" s="20" t="s">
        <v>389</v>
      </c>
      <c r="H128" s="19">
        <f>E128*2/3</f>
        <v>5580.8</v>
      </c>
      <c r="I128" s="31"/>
      <c r="J128" s="41" t="s">
        <v>14</v>
      </c>
      <c r="K128" s="39" t="s">
        <v>390</v>
      </c>
      <c r="L128" s="30" t="s">
        <v>59</v>
      </c>
    </row>
    <row r="129" spans="1:12" ht="14.25">
      <c r="A129" s="16">
        <v>127</v>
      </c>
      <c r="B129" s="17" t="s">
        <v>391</v>
      </c>
      <c r="C129" s="18" t="s">
        <v>11</v>
      </c>
      <c r="D129" s="19" t="s">
        <v>392</v>
      </c>
      <c r="E129" s="26">
        <v>8371.2000000000007</v>
      </c>
      <c r="F129" s="18"/>
      <c r="G129" s="20" t="s">
        <v>13</v>
      </c>
      <c r="H129" s="19">
        <f>E129/3*2</f>
        <v>5580.8</v>
      </c>
      <c r="I129" s="19"/>
      <c r="J129" s="18" t="s">
        <v>25</v>
      </c>
      <c r="K129" s="43" t="s">
        <v>393</v>
      </c>
      <c r="L129" s="18" t="s">
        <v>16</v>
      </c>
    </row>
    <row r="130" spans="1:12">
      <c r="A130" s="16">
        <v>128</v>
      </c>
      <c r="B130" s="22" t="s">
        <v>394</v>
      </c>
      <c r="C130" s="16" t="s">
        <v>18</v>
      </c>
      <c r="D130" s="19" t="s">
        <v>395</v>
      </c>
      <c r="E130" s="25">
        <v>8371.2000000000007</v>
      </c>
      <c r="F130" s="16"/>
      <c r="G130" s="24" t="s">
        <v>13</v>
      </c>
      <c r="H130" s="25">
        <f>E130*2/3</f>
        <v>5580.8</v>
      </c>
      <c r="I130" s="16"/>
      <c r="J130" s="18" t="s">
        <v>20</v>
      </c>
      <c r="K130" s="44" t="s">
        <v>396</v>
      </c>
      <c r="L130" s="18" t="s">
        <v>22</v>
      </c>
    </row>
    <row r="131" spans="1:12">
      <c r="A131" s="16">
        <v>129</v>
      </c>
      <c r="B131" s="17" t="s">
        <v>397</v>
      </c>
      <c r="C131" s="18" t="s">
        <v>11</v>
      </c>
      <c r="D131" s="19" t="s">
        <v>398</v>
      </c>
      <c r="E131" s="25">
        <v>8371.2000000000007</v>
      </c>
      <c r="F131" s="18"/>
      <c r="G131" s="24" t="s">
        <v>13</v>
      </c>
      <c r="H131" s="21">
        <f>E131*2/3</f>
        <v>5580.8</v>
      </c>
      <c r="I131" s="21"/>
      <c r="J131" s="18" t="s">
        <v>25</v>
      </c>
      <c r="K131" s="43" t="s">
        <v>399</v>
      </c>
      <c r="L131" s="35" t="s">
        <v>33</v>
      </c>
    </row>
    <row r="132" spans="1:12" s="7" customFormat="1" ht="14.25">
      <c r="A132" s="16">
        <v>130</v>
      </c>
      <c r="B132" s="17" t="s">
        <v>400</v>
      </c>
      <c r="C132" s="18" t="s">
        <v>11</v>
      </c>
      <c r="D132" s="19" t="s">
        <v>224</v>
      </c>
      <c r="E132" s="25">
        <v>8371.2000000000007</v>
      </c>
      <c r="F132" s="18"/>
      <c r="G132" s="27" t="s">
        <v>13</v>
      </c>
      <c r="H132" s="21">
        <f>E132*2/3</f>
        <v>5580.8</v>
      </c>
      <c r="I132" s="18"/>
      <c r="J132" s="18" t="s">
        <v>25</v>
      </c>
      <c r="K132" s="43" t="s">
        <v>401</v>
      </c>
      <c r="L132" s="18" t="s">
        <v>33</v>
      </c>
    </row>
    <row r="133" spans="1:12" s="8" customFormat="1">
      <c r="A133" s="16">
        <v>131</v>
      </c>
      <c r="B133" s="22" t="s">
        <v>402</v>
      </c>
      <c r="C133" s="16" t="s">
        <v>11</v>
      </c>
      <c r="D133" s="19" t="s">
        <v>403</v>
      </c>
      <c r="E133" s="25">
        <v>8371.2000000000007</v>
      </c>
      <c r="F133" s="16"/>
      <c r="G133" s="24" t="s">
        <v>13</v>
      </c>
      <c r="H133" s="25">
        <f>E133*2/3</f>
        <v>5580.8</v>
      </c>
      <c r="I133" s="16"/>
      <c r="J133" s="18" t="s">
        <v>20</v>
      </c>
      <c r="K133" s="44" t="s">
        <v>404</v>
      </c>
      <c r="L133" s="18" t="s">
        <v>33</v>
      </c>
    </row>
    <row r="134" spans="1:12">
      <c r="A134" s="16">
        <v>132</v>
      </c>
      <c r="B134" s="17" t="s">
        <v>405</v>
      </c>
      <c r="C134" s="18" t="s">
        <v>11</v>
      </c>
      <c r="D134" s="19" t="s">
        <v>406</v>
      </c>
      <c r="E134" s="25">
        <v>8371.2000000000007</v>
      </c>
      <c r="F134" s="18"/>
      <c r="G134" s="24" t="s">
        <v>13</v>
      </c>
      <c r="H134" s="19">
        <f>E134/3*2</f>
        <v>5580.8</v>
      </c>
      <c r="I134" s="19"/>
      <c r="J134" s="18" t="s">
        <v>14</v>
      </c>
      <c r="K134" s="43" t="s">
        <v>407</v>
      </c>
      <c r="L134" s="18" t="s">
        <v>33</v>
      </c>
    </row>
    <row r="135" spans="1:12" s="7" customFormat="1">
      <c r="A135" s="16">
        <v>133</v>
      </c>
      <c r="B135" s="17" t="s">
        <v>408</v>
      </c>
      <c r="C135" s="18" t="s">
        <v>18</v>
      </c>
      <c r="D135" s="19" t="s">
        <v>409</v>
      </c>
      <c r="E135" s="25">
        <v>8371.2000000000007</v>
      </c>
      <c r="F135" s="19"/>
      <c r="G135" s="24" t="s">
        <v>13</v>
      </c>
      <c r="H135" s="19">
        <f>E135/3*2</f>
        <v>5580.8</v>
      </c>
      <c r="I135" s="19"/>
      <c r="J135" s="18" t="s">
        <v>14</v>
      </c>
      <c r="K135" s="43" t="s">
        <v>410</v>
      </c>
      <c r="L135" s="18" t="s">
        <v>81</v>
      </c>
    </row>
    <row r="136" spans="1:12">
      <c r="A136" s="16">
        <v>134</v>
      </c>
      <c r="B136" s="17" t="s">
        <v>411</v>
      </c>
      <c r="C136" s="18" t="s">
        <v>18</v>
      </c>
      <c r="D136" s="19" t="s">
        <v>412</v>
      </c>
      <c r="E136" s="25">
        <v>8371.2000000000007</v>
      </c>
      <c r="F136" s="18"/>
      <c r="G136" s="24" t="s">
        <v>13</v>
      </c>
      <c r="H136" s="21">
        <f t="shared" ref="H136:H142" si="12">E136*2/3</f>
        <v>5580.8</v>
      </c>
      <c r="I136" s="21"/>
      <c r="J136" s="18" t="s">
        <v>14</v>
      </c>
      <c r="K136" s="43" t="s">
        <v>413</v>
      </c>
      <c r="L136" s="18" t="s">
        <v>33</v>
      </c>
    </row>
    <row r="137" spans="1:12">
      <c r="A137" s="16">
        <v>135</v>
      </c>
      <c r="B137" s="17" t="s">
        <v>414</v>
      </c>
      <c r="C137" s="18" t="s">
        <v>18</v>
      </c>
      <c r="D137" s="19" t="s">
        <v>415</v>
      </c>
      <c r="E137" s="25">
        <v>8371.2000000000007</v>
      </c>
      <c r="F137" s="18"/>
      <c r="G137" s="24" t="s">
        <v>13</v>
      </c>
      <c r="H137" s="21">
        <f t="shared" si="12"/>
        <v>5580.8</v>
      </c>
      <c r="I137" s="21"/>
      <c r="J137" s="18" t="s">
        <v>20</v>
      </c>
      <c r="K137" s="43" t="s">
        <v>416</v>
      </c>
      <c r="L137" s="18" t="s">
        <v>16</v>
      </c>
    </row>
    <row r="138" spans="1:12">
      <c r="A138" s="16">
        <v>136</v>
      </c>
      <c r="B138" s="17" t="s">
        <v>417</v>
      </c>
      <c r="C138" s="18" t="s">
        <v>18</v>
      </c>
      <c r="D138" s="19" t="s">
        <v>418</v>
      </c>
      <c r="E138" s="25">
        <v>8371.2000000000007</v>
      </c>
      <c r="F138" s="18"/>
      <c r="G138" s="24" t="s">
        <v>13</v>
      </c>
      <c r="H138" s="21">
        <f t="shared" si="12"/>
        <v>5580.8</v>
      </c>
      <c r="I138" s="21"/>
      <c r="J138" s="18" t="s">
        <v>20</v>
      </c>
      <c r="K138" s="43" t="s">
        <v>419</v>
      </c>
      <c r="L138" s="18" t="s">
        <v>16</v>
      </c>
    </row>
    <row r="139" spans="1:12">
      <c r="A139" s="16">
        <v>137</v>
      </c>
      <c r="B139" s="17" t="s">
        <v>420</v>
      </c>
      <c r="C139" s="18" t="s">
        <v>11</v>
      </c>
      <c r="D139" s="19" t="s">
        <v>272</v>
      </c>
      <c r="E139" s="25">
        <v>8371.2000000000007</v>
      </c>
      <c r="F139" s="18"/>
      <c r="G139" s="24" t="s">
        <v>13</v>
      </c>
      <c r="H139" s="21">
        <f t="shared" si="12"/>
        <v>5580.8</v>
      </c>
      <c r="I139" s="21"/>
      <c r="J139" s="18" t="s">
        <v>20</v>
      </c>
      <c r="K139" s="43" t="s">
        <v>421</v>
      </c>
      <c r="L139" s="18" t="s">
        <v>16</v>
      </c>
    </row>
    <row r="140" spans="1:12">
      <c r="A140" s="16">
        <v>138</v>
      </c>
      <c r="B140" s="22" t="s">
        <v>422</v>
      </c>
      <c r="C140" s="16" t="s">
        <v>11</v>
      </c>
      <c r="D140" s="19" t="s">
        <v>423</v>
      </c>
      <c r="E140" s="25">
        <v>8822.4</v>
      </c>
      <c r="F140" s="16"/>
      <c r="G140" s="24" t="s">
        <v>13</v>
      </c>
      <c r="H140" s="25">
        <f t="shared" si="12"/>
        <v>5881.6</v>
      </c>
      <c r="I140" s="16"/>
      <c r="J140" s="18" t="s">
        <v>25</v>
      </c>
      <c r="K140" s="44" t="s">
        <v>424</v>
      </c>
      <c r="L140" s="18" t="s">
        <v>16</v>
      </c>
    </row>
    <row r="141" spans="1:12">
      <c r="A141" s="16">
        <v>139</v>
      </c>
      <c r="B141" s="22" t="s">
        <v>425</v>
      </c>
      <c r="C141" s="16" t="s">
        <v>11</v>
      </c>
      <c r="D141" s="19" t="s">
        <v>54</v>
      </c>
      <c r="E141" s="25">
        <v>8371.2000000000007</v>
      </c>
      <c r="F141" s="16"/>
      <c r="G141" s="24" t="s">
        <v>13</v>
      </c>
      <c r="H141" s="25">
        <f t="shared" si="12"/>
        <v>5580.8</v>
      </c>
      <c r="I141" s="16"/>
      <c r="J141" s="18" t="s">
        <v>20</v>
      </c>
      <c r="K141" s="44" t="s">
        <v>426</v>
      </c>
      <c r="L141" s="18" t="s">
        <v>33</v>
      </c>
    </row>
    <row r="142" spans="1:12">
      <c r="A142" s="16">
        <v>140</v>
      </c>
      <c r="B142" s="17" t="s">
        <v>427</v>
      </c>
      <c r="C142" s="18" t="s">
        <v>11</v>
      </c>
      <c r="D142" s="19" t="s">
        <v>192</v>
      </c>
      <c r="E142" s="25">
        <v>8371.2000000000007</v>
      </c>
      <c r="F142" s="18"/>
      <c r="G142" s="24" t="s">
        <v>13</v>
      </c>
      <c r="H142" s="21">
        <f t="shared" si="12"/>
        <v>5580.8</v>
      </c>
      <c r="I142" s="21"/>
      <c r="J142" s="18" t="s">
        <v>25</v>
      </c>
      <c r="K142" s="43" t="s">
        <v>428</v>
      </c>
      <c r="L142" s="18" t="s">
        <v>33</v>
      </c>
    </row>
    <row r="143" spans="1:12">
      <c r="A143" s="16">
        <v>141</v>
      </c>
      <c r="B143" s="22" t="s">
        <v>429</v>
      </c>
      <c r="C143" s="16" t="s">
        <v>18</v>
      </c>
      <c r="D143" s="19" t="s">
        <v>430</v>
      </c>
      <c r="E143" s="25">
        <v>8371.2000000000007</v>
      </c>
      <c r="F143" s="24"/>
      <c r="G143" s="25" t="s">
        <v>13</v>
      </c>
      <c r="H143" s="25">
        <f t="shared" ref="H143:H145" si="13">E143*2/3</f>
        <v>5580.8</v>
      </c>
      <c r="I143" s="18"/>
      <c r="J143" s="16" t="s">
        <v>25</v>
      </c>
      <c r="K143" s="43" t="s">
        <v>431</v>
      </c>
      <c r="L143" s="16" t="s">
        <v>46</v>
      </c>
    </row>
    <row r="144" spans="1:12" s="5" customFormat="1">
      <c r="A144" s="16">
        <v>142</v>
      </c>
      <c r="B144" s="22" t="s">
        <v>432</v>
      </c>
      <c r="C144" s="30" t="s">
        <v>11</v>
      </c>
      <c r="D144" s="19" t="s">
        <v>433</v>
      </c>
      <c r="E144" s="25">
        <v>8371.2000000000007</v>
      </c>
      <c r="F144" s="24"/>
      <c r="G144" s="21" t="s">
        <v>13</v>
      </c>
      <c r="H144" s="25">
        <f t="shared" si="13"/>
        <v>5580.8</v>
      </c>
      <c r="I144" s="30"/>
      <c r="J144" s="30" t="s">
        <v>25</v>
      </c>
      <c r="K144" s="46" t="s">
        <v>434</v>
      </c>
      <c r="L144" s="16" t="s">
        <v>33</v>
      </c>
    </row>
    <row r="145" spans="1:12" ht="14.25">
      <c r="A145" s="16">
        <v>143</v>
      </c>
      <c r="B145" s="17" t="s">
        <v>435</v>
      </c>
      <c r="C145" s="18" t="s">
        <v>18</v>
      </c>
      <c r="D145" s="19" t="s">
        <v>170</v>
      </c>
      <c r="E145" s="25">
        <v>8371.2000000000007</v>
      </c>
      <c r="F145" s="29" t="s">
        <v>436</v>
      </c>
      <c r="G145" s="27" t="s">
        <v>13</v>
      </c>
      <c r="H145" s="19">
        <f t="shared" si="13"/>
        <v>5580.8</v>
      </c>
      <c r="I145" s="21">
        <f>F145/3*2</f>
        <v>2722.48</v>
      </c>
      <c r="J145" s="18" t="s">
        <v>25</v>
      </c>
      <c r="K145" s="43" t="s">
        <v>437</v>
      </c>
      <c r="L145" s="33" t="s">
        <v>22</v>
      </c>
    </row>
    <row r="146" spans="1:12" ht="14.25">
      <c r="A146" s="16">
        <v>144</v>
      </c>
      <c r="B146" s="17" t="s">
        <v>438</v>
      </c>
      <c r="C146" s="18" t="s">
        <v>18</v>
      </c>
      <c r="D146" s="19" t="s">
        <v>439</v>
      </c>
      <c r="E146" s="25">
        <v>8371.2000000000007</v>
      </c>
      <c r="F146" s="29" t="s">
        <v>436</v>
      </c>
      <c r="G146" s="20" t="s">
        <v>13</v>
      </c>
      <c r="H146" s="21">
        <f>E145*2/3</f>
        <v>5580.8</v>
      </c>
      <c r="I146" s="21">
        <f>F146/3*2</f>
        <v>2722.48</v>
      </c>
      <c r="J146" s="18" t="s">
        <v>14</v>
      </c>
      <c r="K146" s="43" t="s">
        <v>440</v>
      </c>
      <c r="L146" s="18" t="s">
        <v>33</v>
      </c>
    </row>
    <row r="147" spans="1:12" ht="14.25">
      <c r="A147" s="16">
        <v>145</v>
      </c>
      <c r="B147" s="17" t="s">
        <v>441</v>
      </c>
      <c r="C147" s="18" t="s">
        <v>11</v>
      </c>
      <c r="D147" s="19" t="s">
        <v>442</v>
      </c>
      <c r="E147" s="25">
        <v>8371.2000000000007</v>
      </c>
      <c r="F147" s="18"/>
      <c r="G147" s="20" t="s">
        <v>13</v>
      </c>
      <c r="H147" s="19">
        <f t="shared" ref="H147:H154" si="14">E147*2/3</f>
        <v>5580.8</v>
      </c>
      <c r="I147" s="19"/>
      <c r="J147" s="18" t="s">
        <v>25</v>
      </c>
      <c r="K147" s="43" t="s">
        <v>443</v>
      </c>
      <c r="L147" s="18" t="s">
        <v>33</v>
      </c>
    </row>
    <row r="148" spans="1:12" s="2" customFormat="1">
      <c r="A148" s="16">
        <v>146</v>
      </c>
      <c r="B148" s="17" t="s">
        <v>444</v>
      </c>
      <c r="C148" s="18" t="s">
        <v>18</v>
      </c>
      <c r="D148" s="19" t="s">
        <v>445</v>
      </c>
      <c r="E148" s="25">
        <v>8371.2000000000007</v>
      </c>
      <c r="F148" s="29" t="s">
        <v>436</v>
      </c>
      <c r="G148" s="24" t="s">
        <v>13</v>
      </c>
      <c r="H148" s="21">
        <f t="shared" si="14"/>
        <v>5580.8</v>
      </c>
      <c r="I148" s="21">
        <f>F148*2/3</f>
        <v>2722.48</v>
      </c>
      <c r="J148" s="18" t="s">
        <v>14</v>
      </c>
      <c r="K148" s="43" t="s">
        <v>446</v>
      </c>
      <c r="L148" s="18" t="s">
        <v>16</v>
      </c>
    </row>
    <row r="149" spans="1:12" ht="14.25">
      <c r="A149" s="16">
        <v>147</v>
      </c>
      <c r="B149" s="17" t="s">
        <v>447</v>
      </c>
      <c r="C149" s="18" t="s">
        <v>18</v>
      </c>
      <c r="D149" s="19" t="s">
        <v>448</v>
      </c>
      <c r="E149" s="19">
        <v>8371.2000000000007</v>
      </c>
      <c r="F149" s="29" t="s">
        <v>436</v>
      </c>
      <c r="G149" s="27" t="s">
        <v>13</v>
      </c>
      <c r="H149" s="19">
        <f t="shared" si="14"/>
        <v>5580.8</v>
      </c>
      <c r="I149" s="21">
        <f>F149*2/3</f>
        <v>2722.48</v>
      </c>
      <c r="J149" s="18" t="s">
        <v>25</v>
      </c>
      <c r="K149" s="29" t="s">
        <v>449</v>
      </c>
      <c r="L149" s="18" t="s">
        <v>59</v>
      </c>
    </row>
    <row r="150" spans="1:12">
      <c r="A150" s="16">
        <v>148</v>
      </c>
      <c r="B150" s="17" t="s">
        <v>450</v>
      </c>
      <c r="C150" s="18" t="s">
        <v>11</v>
      </c>
      <c r="D150" s="19" t="s">
        <v>451</v>
      </c>
      <c r="E150" s="25">
        <v>8371.2000000000007</v>
      </c>
      <c r="F150" s="18"/>
      <c r="G150" s="24" t="s">
        <v>13</v>
      </c>
      <c r="H150" s="21">
        <f t="shared" si="14"/>
        <v>5580.8</v>
      </c>
      <c r="I150" s="21"/>
      <c r="J150" s="18" t="s">
        <v>14</v>
      </c>
      <c r="K150" s="43" t="s">
        <v>452</v>
      </c>
      <c r="L150" s="18" t="s">
        <v>22</v>
      </c>
    </row>
    <row r="151" spans="1:12">
      <c r="A151" s="16">
        <v>149</v>
      </c>
      <c r="B151" s="17" t="s">
        <v>453</v>
      </c>
      <c r="C151" s="18" t="s">
        <v>18</v>
      </c>
      <c r="D151" s="19" t="s">
        <v>454</v>
      </c>
      <c r="E151" s="25">
        <v>8371.2000000000007</v>
      </c>
      <c r="F151" s="29" t="s">
        <v>436</v>
      </c>
      <c r="G151" s="18" t="s">
        <v>13</v>
      </c>
      <c r="H151" s="21">
        <f t="shared" si="14"/>
        <v>5580.8</v>
      </c>
      <c r="I151" s="21">
        <f>F151*2/3</f>
        <v>2722.48</v>
      </c>
      <c r="J151" s="18" t="s">
        <v>25</v>
      </c>
      <c r="K151" s="43" t="s">
        <v>455</v>
      </c>
      <c r="L151" s="18" t="s">
        <v>81</v>
      </c>
    </row>
    <row r="152" spans="1:12">
      <c r="A152" s="16">
        <v>150</v>
      </c>
      <c r="B152" s="17" t="s">
        <v>456</v>
      </c>
      <c r="C152" s="18" t="s">
        <v>11</v>
      </c>
      <c r="D152" s="19" t="s">
        <v>155</v>
      </c>
      <c r="E152" s="19">
        <v>8371.2000000000007</v>
      </c>
      <c r="F152" s="18"/>
      <c r="G152" s="24" t="s">
        <v>13</v>
      </c>
      <c r="H152" s="21">
        <f t="shared" si="14"/>
        <v>5580.8</v>
      </c>
      <c r="I152" s="21"/>
      <c r="J152" s="18" t="s">
        <v>14</v>
      </c>
      <c r="K152" s="43" t="s">
        <v>457</v>
      </c>
      <c r="L152" s="18" t="s">
        <v>33</v>
      </c>
    </row>
    <row r="153" spans="1:12">
      <c r="A153" s="16">
        <v>151</v>
      </c>
      <c r="B153" s="17" t="s">
        <v>458</v>
      </c>
      <c r="C153" s="18" t="s">
        <v>11</v>
      </c>
      <c r="D153" s="19" t="s">
        <v>459</v>
      </c>
      <c r="E153" s="19">
        <v>8371.2000000000007</v>
      </c>
      <c r="F153" s="18"/>
      <c r="G153" s="18" t="s">
        <v>13</v>
      </c>
      <c r="H153" s="21">
        <f t="shared" si="14"/>
        <v>5580.8</v>
      </c>
      <c r="I153" s="18"/>
      <c r="J153" s="18" t="s">
        <v>14</v>
      </c>
      <c r="K153" s="43" t="s">
        <v>460</v>
      </c>
      <c r="L153" s="18" t="s">
        <v>22</v>
      </c>
    </row>
    <row r="154" spans="1:12">
      <c r="A154" s="16">
        <v>152</v>
      </c>
      <c r="B154" s="17" t="s">
        <v>461</v>
      </c>
      <c r="C154" s="18" t="s">
        <v>11</v>
      </c>
      <c r="D154" s="19" t="s">
        <v>462</v>
      </c>
      <c r="E154" s="19">
        <v>8371.2000000000007</v>
      </c>
      <c r="F154" s="18"/>
      <c r="G154" s="18" t="s">
        <v>13</v>
      </c>
      <c r="H154" s="21">
        <f t="shared" si="14"/>
        <v>5580.8</v>
      </c>
      <c r="I154" s="18"/>
      <c r="J154" s="18" t="s">
        <v>25</v>
      </c>
      <c r="K154" s="43" t="s">
        <v>463</v>
      </c>
      <c r="L154" s="18" t="s">
        <v>22</v>
      </c>
    </row>
    <row r="155" spans="1:12">
      <c r="A155" s="16">
        <v>153</v>
      </c>
      <c r="B155" s="17" t="s">
        <v>464</v>
      </c>
      <c r="C155" s="18" t="s">
        <v>18</v>
      </c>
      <c r="D155" s="19" t="s">
        <v>465</v>
      </c>
      <c r="E155" s="19"/>
      <c r="F155" s="29" t="s">
        <v>436</v>
      </c>
      <c r="G155" s="24" t="s">
        <v>13</v>
      </c>
      <c r="H155" s="19"/>
      <c r="I155" s="19">
        <f>F155/3*2</f>
        <v>2722.48</v>
      </c>
      <c r="J155" s="18" t="s">
        <v>14</v>
      </c>
      <c r="K155" s="43" t="s">
        <v>466</v>
      </c>
      <c r="L155" s="18" t="s">
        <v>33</v>
      </c>
    </row>
    <row r="156" spans="1:12" ht="14.25">
      <c r="A156" s="16">
        <v>154</v>
      </c>
      <c r="B156" s="17" t="s">
        <v>467</v>
      </c>
      <c r="C156" s="18" t="s">
        <v>11</v>
      </c>
      <c r="D156" s="19" t="s">
        <v>468</v>
      </c>
      <c r="E156" s="25">
        <v>8371.2000000000007</v>
      </c>
      <c r="F156" s="18"/>
      <c r="G156" s="20" t="s">
        <v>13</v>
      </c>
      <c r="H156" s="19">
        <f t="shared" ref="H156:H159" si="15">E156*2/3</f>
        <v>5580.8</v>
      </c>
      <c r="I156" s="19"/>
      <c r="J156" s="18" t="s">
        <v>14</v>
      </c>
      <c r="K156" s="43" t="s">
        <v>469</v>
      </c>
      <c r="L156" s="18" t="s">
        <v>59</v>
      </c>
    </row>
    <row r="157" spans="1:12" ht="14.25">
      <c r="A157" s="16">
        <v>155</v>
      </c>
      <c r="B157" s="17" t="s">
        <v>470</v>
      </c>
      <c r="C157" s="18" t="s">
        <v>11</v>
      </c>
      <c r="D157" s="19" t="s">
        <v>471</v>
      </c>
      <c r="E157" s="25">
        <v>8371.2000000000007</v>
      </c>
      <c r="F157" s="18"/>
      <c r="G157" s="27" t="s">
        <v>13</v>
      </c>
      <c r="H157" s="19">
        <f t="shared" si="15"/>
        <v>5580.8</v>
      </c>
      <c r="I157" s="19"/>
      <c r="J157" s="18" t="s">
        <v>25</v>
      </c>
      <c r="K157" s="43" t="s">
        <v>472</v>
      </c>
      <c r="L157" s="18" t="s">
        <v>33</v>
      </c>
    </row>
    <row r="158" spans="1:12" ht="14.25">
      <c r="A158" s="16">
        <v>156</v>
      </c>
      <c r="B158" s="17" t="s">
        <v>473</v>
      </c>
      <c r="C158" s="18" t="s">
        <v>11</v>
      </c>
      <c r="D158" s="19" t="s">
        <v>474</v>
      </c>
      <c r="E158" s="25">
        <v>8371.2000000000007</v>
      </c>
      <c r="F158" s="18"/>
      <c r="G158" s="27" t="s">
        <v>13</v>
      </c>
      <c r="H158" s="19">
        <f t="shared" si="15"/>
        <v>5580.8</v>
      </c>
      <c r="I158" s="18"/>
      <c r="J158" s="18" t="s">
        <v>25</v>
      </c>
      <c r="K158" s="43" t="s">
        <v>475</v>
      </c>
      <c r="L158" s="18" t="s">
        <v>33</v>
      </c>
    </row>
    <row r="159" spans="1:12">
      <c r="A159" s="16">
        <v>157</v>
      </c>
      <c r="B159" s="22" t="s">
        <v>476</v>
      </c>
      <c r="C159" s="16" t="s">
        <v>11</v>
      </c>
      <c r="D159" s="19" t="s">
        <v>301</v>
      </c>
      <c r="E159" s="25">
        <v>8371.2000000000007</v>
      </c>
      <c r="F159" s="16"/>
      <c r="G159" s="24" t="s">
        <v>13</v>
      </c>
      <c r="H159" s="21">
        <f t="shared" si="15"/>
        <v>5580.8</v>
      </c>
      <c r="I159" s="21"/>
      <c r="J159" s="16" t="s">
        <v>14</v>
      </c>
      <c r="K159" s="44" t="s">
        <v>477</v>
      </c>
      <c r="L159" s="16" t="s">
        <v>22</v>
      </c>
    </row>
    <row r="160" spans="1:12" ht="14.25">
      <c r="A160" s="16">
        <v>158</v>
      </c>
      <c r="B160" s="17" t="s">
        <v>478</v>
      </c>
      <c r="C160" s="18" t="s">
        <v>18</v>
      </c>
      <c r="D160" s="19" t="s">
        <v>479</v>
      </c>
      <c r="E160" s="25">
        <v>8371.2000000000007</v>
      </c>
      <c r="F160" s="18"/>
      <c r="G160" s="20" t="s">
        <v>13</v>
      </c>
      <c r="H160" s="21">
        <f>E159*2/3</f>
        <v>5580.8</v>
      </c>
      <c r="I160" s="19"/>
      <c r="J160" s="18" t="s">
        <v>14</v>
      </c>
      <c r="K160" s="43" t="s">
        <v>480</v>
      </c>
      <c r="L160" s="18" t="s">
        <v>22</v>
      </c>
    </row>
    <row r="161" spans="1:12">
      <c r="A161" s="16">
        <v>159</v>
      </c>
      <c r="B161" s="17" t="s">
        <v>481</v>
      </c>
      <c r="C161" s="23" t="s">
        <v>11</v>
      </c>
      <c r="D161" s="19" t="s">
        <v>189</v>
      </c>
      <c r="E161" s="25">
        <v>8371.2000000000007</v>
      </c>
      <c r="F161" s="23"/>
      <c r="G161" s="24" t="s">
        <v>13</v>
      </c>
      <c r="H161" s="21">
        <f>E161*2/3</f>
        <v>5580.8</v>
      </c>
      <c r="I161" s="21"/>
      <c r="J161" s="23" t="s">
        <v>25</v>
      </c>
      <c r="K161" s="45" t="s">
        <v>482</v>
      </c>
      <c r="L161" s="18" t="s">
        <v>22</v>
      </c>
    </row>
    <row r="162" spans="1:12">
      <c r="A162" s="16">
        <v>160</v>
      </c>
      <c r="B162" s="17" t="s">
        <v>483</v>
      </c>
      <c r="C162" s="23" t="s">
        <v>11</v>
      </c>
      <c r="D162" s="19" t="s">
        <v>484</v>
      </c>
      <c r="E162" s="25">
        <v>8371.2000000000007</v>
      </c>
      <c r="F162" s="23"/>
      <c r="G162" s="24" t="s">
        <v>13</v>
      </c>
      <c r="H162" s="21">
        <f>E162*2/3</f>
        <v>5580.8</v>
      </c>
      <c r="I162" s="21"/>
      <c r="J162" s="23" t="s">
        <v>25</v>
      </c>
      <c r="K162" s="45" t="s">
        <v>485</v>
      </c>
      <c r="L162" s="23" t="s">
        <v>16</v>
      </c>
    </row>
    <row r="163" spans="1:12" s="5" customFormat="1" ht="14.25">
      <c r="A163" s="16">
        <v>161</v>
      </c>
      <c r="B163" s="22" t="s">
        <v>486</v>
      </c>
      <c r="C163" s="30" t="s">
        <v>18</v>
      </c>
      <c r="D163" s="19" t="s">
        <v>186</v>
      </c>
      <c r="E163" s="25">
        <v>6976</v>
      </c>
      <c r="F163" s="30"/>
      <c r="G163" s="20" t="s">
        <v>13</v>
      </c>
      <c r="H163" s="31">
        <f>E163*2/3</f>
        <v>4650.6666666666697</v>
      </c>
      <c r="I163" s="21"/>
      <c r="J163" s="30" t="s">
        <v>25</v>
      </c>
      <c r="K163" s="46" t="s">
        <v>487</v>
      </c>
      <c r="L163" s="30" t="s">
        <v>16</v>
      </c>
    </row>
    <row r="164" spans="1:12" ht="14.25">
      <c r="A164" s="16">
        <v>162</v>
      </c>
      <c r="B164" s="17" t="s">
        <v>488</v>
      </c>
      <c r="C164" s="18" t="s">
        <v>11</v>
      </c>
      <c r="D164" s="19" t="s">
        <v>70</v>
      </c>
      <c r="E164" s="25">
        <v>8371.2000000000007</v>
      </c>
      <c r="F164" s="18"/>
      <c r="G164" s="27" t="s">
        <v>13</v>
      </c>
      <c r="H164" s="19">
        <f>E164*2/3</f>
        <v>5580.8</v>
      </c>
      <c r="I164" s="18"/>
      <c r="J164" s="18" t="s">
        <v>25</v>
      </c>
      <c r="K164" s="43" t="s">
        <v>489</v>
      </c>
      <c r="L164" s="33" t="s">
        <v>22</v>
      </c>
    </row>
    <row r="165" spans="1:12" ht="14.25">
      <c r="A165" s="16">
        <v>163</v>
      </c>
      <c r="B165" s="17" t="s">
        <v>490</v>
      </c>
      <c r="C165" s="18" t="s">
        <v>11</v>
      </c>
      <c r="D165" s="19" t="s">
        <v>442</v>
      </c>
      <c r="E165" s="25">
        <v>8371.2000000000007</v>
      </c>
      <c r="F165" s="18">
        <v>4083.72</v>
      </c>
      <c r="G165" s="20" t="s">
        <v>13</v>
      </c>
      <c r="H165" s="21">
        <f t="shared" ref="H165:H167" si="16">E165*2/3</f>
        <v>5580.8</v>
      </c>
      <c r="I165" s="21">
        <f>F165*2/3</f>
        <v>2722.48</v>
      </c>
      <c r="J165" s="18" t="s">
        <v>25</v>
      </c>
      <c r="K165" s="43" t="s">
        <v>491</v>
      </c>
      <c r="L165" s="18" t="s">
        <v>22</v>
      </c>
    </row>
    <row r="166" spans="1:12" s="5" customFormat="1">
      <c r="A166" s="16">
        <v>164</v>
      </c>
      <c r="B166" s="22" t="s">
        <v>492</v>
      </c>
      <c r="C166" s="16" t="s">
        <v>18</v>
      </c>
      <c r="D166" s="19" t="s">
        <v>493</v>
      </c>
      <c r="E166" s="25">
        <v>2092.8000000000002</v>
      </c>
      <c r="F166" s="16"/>
      <c r="G166" s="24" t="s">
        <v>13</v>
      </c>
      <c r="H166" s="25">
        <f t="shared" si="16"/>
        <v>1395.2</v>
      </c>
      <c r="I166" s="16"/>
      <c r="J166" s="30" t="s">
        <v>20</v>
      </c>
      <c r="K166" s="44" t="s">
        <v>494</v>
      </c>
      <c r="L166" s="30" t="s">
        <v>22</v>
      </c>
    </row>
    <row r="167" spans="1:12" ht="14.25">
      <c r="A167" s="16">
        <v>165</v>
      </c>
      <c r="B167" s="17" t="s">
        <v>495</v>
      </c>
      <c r="C167" s="18" t="s">
        <v>11</v>
      </c>
      <c r="D167" s="19" t="s">
        <v>70</v>
      </c>
      <c r="E167" s="25">
        <v>8371.2000000000007</v>
      </c>
      <c r="F167" s="18"/>
      <c r="G167" s="27" t="s">
        <v>13</v>
      </c>
      <c r="H167" s="19">
        <f t="shared" si="16"/>
        <v>5580.8</v>
      </c>
      <c r="I167" s="18"/>
      <c r="J167" s="18" t="s">
        <v>25</v>
      </c>
      <c r="K167" s="43" t="s">
        <v>496</v>
      </c>
      <c r="L167" s="18" t="s">
        <v>59</v>
      </c>
    </row>
    <row r="168" spans="1:12" ht="14.25">
      <c r="A168" s="16">
        <v>166</v>
      </c>
      <c r="B168" s="17" t="s">
        <v>497</v>
      </c>
      <c r="C168" s="18" t="s">
        <v>11</v>
      </c>
      <c r="D168" s="19" t="s">
        <v>423</v>
      </c>
      <c r="E168" s="25">
        <v>8371.2000000000007</v>
      </c>
      <c r="F168" s="18"/>
      <c r="G168" s="20" t="s">
        <v>13</v>
      </c>
      <c r="H168" s="19">
        <f t="shared" ref="H168:H171" si="17">E168/3*2</f>
        <v>5580.8</v>
      </c>
      <c r="I168" s="19"/>
      <c r="J168" s="18" t="s">
        <v>25</v>
      </c>
      <c r="K168" s="43" t="s">
        <v>498</v>
      </c>
      <c r="L168" s="18" t="s">
        <v>33</v>
      </c>
    </row>
    <row r="169" spans="1:12">
      <c r="A169" s="16">
        <v>167</v>
      </c>
      <c r="B169" s="17" t="s">
        <v>499</v>
      </c>
      <c r="C169" s="23" t="s">
        <v>11</v>
      </c>
      <c r="D169" s="19" t="s">
        <v>500</v>
      </c>
      <c r="E169" s="25">
        <v>8822.4</v>
      </c>
      <c r="F169" s="23"/>
      <c r="G169" s="24" t="s">
        <v>13</v>
      </c>
      <c r="H169" s="21">
        <f t="shared" ref="H169:H174" si="18">E169*2/3</f>
        <v>5881.6</v>
      </c>
      <c r="I169" s="21"/>
      <c r="J169" s="23" t="s">
        <v>14</v>
      </c>
      <c r="K169" s="45" t="s">
        <v>501</v>
      </c>
      <c r="L169" s="23" t="s">
        <v>16</v>
      </c>
    </row>
    <row r="170" spans="1:12" ht="14.25">
      <c r="A170" s="16">
        <v>168</v>
      </c>
      <c r="B170" s="17" t="s">
        <v>502</v>
      </c>
      <c r="C170" s="18" t="s">
        <v>11</v>
      </c>
      <c r="D170" s="19" t="s">
        <v>134</v>
      </c>
      <c r="E170" s="25">
        <v>8371.2000000000007</v>
      </c>
      <c r="F170" s="18">
        <v>4083.72</v>
      </c>
      <c r="G170" s="20" t="s">
        <v>13</v>
      </c>
      <c r="H170" s="21">
        <f t="shared" si="17"/>
        <v>5580.8</v>
      </c>
      <c r="I170" s="21">
        <f>F170/3*2</f>
        <v>2722.48</v>
      </c>
      <c r="J170" s="18" t="s">
        <v>25</v>
      </c>
      <c r="K170" s="43" t="s">
        <v>503</v>
      </c>
      <c r="L170" s="18" t="s">
        <v>59</v>
      </c>
    </row>
    <row r="171" spans="1:12" s="7" customFormat="1" ht="14.25">
      <c r="A171" s="16">
        <v>169</v>
      </c>
      <c r="B171" s="17" t="s">
        <v>504</v>
      </c>
      <c r="C171" s="18" t="s">
        <v>11</v>
      </c>
      <c r="D171" s="19" t="s">
        <v>177</v>
      </c>
      <c r="E171" s="25">
        <v>8371.2000000000007</v>
      </c>
      <c r="F171" s="18"/>
      <c r="G171" s="20" t="s">
        <v>13</v>
      </c>
      <c r="H171" s="19">
        <f t="shared" si="17"/>
        <v>5580.8</v>
      </c>
      <c r="I171" s="19"/>
      <c r="J171" s="18" t="s">
        <v>14</v>
      </c>
      <c r="K171" s="43" t="s">
        <v>505</v>
      </c>
      <c r="L171" s="18" t="s">
        <v>16</v>
      </c>
    </row>
    <row r="172" spans="1:12">
      <c r="A172" s="16">
        <v>170</v>
      </c>
      <c r="B172" s="17" t="s">
        <v>506</v>
      </c>
      <c r="C172" s="23" t="s">
        <v>11</v>
      </c>
      <c r="D172" s="19" t="s">
        <v>507</v>
      </c>
      <c r="E172" s="25">
        <v>8371.2000000000007</v>
      </c>
      <c r="F172" s="23"/>
      <c r="G172" s="24" t="s">
        <v>13</v>
      </c>
      <c r="H172" s="21">
        <f t="shared" si="18"/>
        <v>5580.8</v>
      </c>
      <c r="I172" s="21"/>
      <c r="J172" s="23" t="s">
        <v>25</v>
      </c>
      <c r="K172" s="45" t="s">
        <v>508</v>
      </c>
      <c r="L172" s="23" t="s">
        <v>59</v>
      </c>
    </row>
    <row r="173" spans="1:12">
      <c r="A173" s="16">
        <v>171</v>
      </c>
      <c r="B173" s="17" t="s">
        <v>509</v>
      </c>
      <c r="C173" s="23" t="s">
        <v>18</v>
      </c>
      <c r="D173" s="19" t="s">
        <v>510</v>
      </c>
      <c r="E173" s="25">
        <v>8371.2000000000007</v>
      </c>
      <c r="F173" s="23"/>
      <c r="G173" s="24" t="s">
        <v>13</v>
      </c>
      <c r="H173" s="21">
        <f t="shared" si="18"/>
        <v>5580.8</v>
      </c>
      <c r="I173" s="21"/>
      <c r="J173" s="23" t="s">
        <v>25</v>
      </c>
      <c r="K173" s="45" t="s">
        <v>511</v>
      </c>
      <c r="L173" s="23" t="s">
        <v>59</v>
      </c>
    </row>
    <row r="174" spans="1:12">
      <c r="A174" s="16">
        <v>172</v>
      </c>
      <c r="B174" s="17" t="s">
        <v>512</v>
      </c>
      <c r="C174" s="18" t="s">
        <v>11</v>
      </c>
      <c r="D174" s="19" t="s">
        <v>513</v>
      </c>
      <c r="E174" s="25">
        <v>8371.2000000000007</v>
      </c>
      <c r="F174" s="18"/>
      <c r="G174" s="24" t="s">
        <v>13</v>
      </c>
      <c r="H174" s="21">
        <f t="shared" si="18"/>
        <v>5580.8</v>
      </c>
      <c r="I174" s="21"/>
      <c r="J174" s="18" t="s">
        <v>14</v>
      </c>
      <c r="K174" s="43" t="s">
        <v>514</v>
      </c>
      <c r="L174" s="18" t="s">
        <v>22</v>
      </c>
    </row>
    <row r="175" spans="1:12">
      <c r="A175" s="16">
        <v>173</v>
      </c>
      <c r="B175" s="22" t="s">
        <v>515</v>
      </c>
      <c r="C175" s="16" t="s">
        <v>11</v>
      </c>
      <c r="D175" s="19" t="s">
        <v>516</v>
      </c>
      <c r="E175" s="25">
        <v>8822.4</v>
      </c>
      <c r="F175" s="16"/>
      <c r="G175" s="24" t="s">
        <v>13</v>
      </c>
      <c r="H175" s="25">
        <f t="shared" ref="H175:H188" si="19">E175*2/3</f>
        <v>5881.6</v>
      </c>
      <c r="I175" s="16"/>
      <c r="J175" s="18" t="s">
        <v>20</v>
      </c>
      <c r="K175" s="44" t="s">
        <v>517</v>
      </c>
      <c r="L175" s="18" t="s">
        <v>33</v>
      </c>
    </row>
    <row r="176" spans="1:12">
      <c r="A176" s="16">
        <v>174</v>
      </c>
      <c r="B176" s="17" t="s">
        <v>518</v>
      </c>
      <c r="C176" s="23" t="s">
        <v>11</v>
      </c>
      <c r="D176" s="19" t="s">
        <v>86</v>
      </c>
      <c r="E176" s="28">
        <v>8371.2000000000007</v>
      </c>
      <c r="F176" s="23"/>
      <c r="G176" s="24" t="s">
        <v>13</v>
      </c>
      <c r="H176" s="21">
        <f t="shared" si="19"/>
        <v>5580.8</v>
      </c>
      <c r="I176" s="21"/>
      <c r="J176" s="23" t="s">
        <v>14</v>
      </c>
      <c r="K176" s="23" t="s">
        <v>519</v>
      </c>
      <c r="L176" s="23" t="s">
        <v>16</v>
      </c>
    </row>
    <row r="177" spans="1:12" ht="14.25">
      <c r="A177" s="16">
        <v>175</v>
      </c>
      <c r="B177" s="17" t="s">
        <v>520</v>
      </c>
      <c r="C177" s="18" t="s">
        <v>11</v>
      </c>
      <c r="D177" s="19" t="s">
        <v>31</v>
      </c>
      <c r="E177" s="28">
        <v>8371.2000000000007</v>
      </c>
      <c r="F177" s="18"/>
      <c r="G177" s="20" t="s">
        <v>13</v>
      </c>
      <c r="H177" s="19">
        <f t="shared" ref="H177:H180" si="20">E177/3*2</f>
        <v>5580.8</v>
      </c>
      <c r="I177" s="19"/>
      <c r="J177" s="18" t="s">
        <v>25</v>
      </c>
      <c r="K177" s="43" t="s">
        <v>521</v>
      </c>
      <c r="L177" s="18" t="s">
        <v>33</v>
      </c>
    </row>
    <row r="178" spans="1:12">
      <c r="A178" s="16">
        <v>176</v>
      </c>
      <c r="B178" s="17" t="s">
        <v>522</v>
      </c>
      <c r="C178" s="23" t="s">
        <v>18</v>
      </c>
      <c r="D178" s="19" t="s">
        <v>523</v>
      </c>
      <c r="E178" s="28">
        <v>8371.2000000000007</v>
      </c>
      <c r="F178" s="23"/>
      <c r="G178" s="24" t="s">
        <v>13</v>
      </c>
      <c r="H178" s="21">
        <f>E178*2/3</f>
        <v>5580.8</v>
      </c>
      <c r="I178" s="21"/>
      <c r="J178" s="23" t="s">
        <v>25</v>
      </c>
      <c r="K178" s="45" t="s">
        <v>524</v>
      </c>
      <c r="L178" s="23" t="s">
        <v>33</v>
      </c>
    </row>
    <row r="179" spans="1:12" ht="14.25">
      <c r="A179" s="16">
        <v>177</v>
      </c>
      <c r="B179" s="17" t="s">
        <v>525</v>
      </c>
      <c r="C179" s="18" t="s">
        <v>11</v>
      </c>
      <c r="D179" s="19" t="s">
        <v>385</v>
      </c>
      <c r="E179" s="28">
        <v>8371.2000000000007</v>
      </c>
      <c r="F179" s="18"/>
      <c r="G179" s="20" t="s">
        <v>13</v>
      </c>
      <c r="H179" s="19">
        <f t="shared" si="20"/>
        <v>5580.8</v>
      </c>
      <c r="I179" s="19"/>
      <c r="J179" s="18" t="s">
        <v>25</v>
      </c>
      <c r="K179" s="43" t="s">
        <v>526</v>
      </c>
      <c r="L179" s="18" t="s">
        <v>33</v>
      </c>
    </row>
    <row r="180" spans="1:12" ht="14.25">
      <c r="A180" s="16">
        <v>178</v>
      </c>
      <c r="B180" s="17" t="s">
        <v>527</v>
      </c>
      <c r="C180" s="18" t="s">
        <v>11</v>
      </c>
      <c r="D180" s="19" t="s">
        <v>528</v>
      </c>
      <c r="E180" s="28">
        <v>8371.2000000000007</v>
      </c>
      <c r="F180" s="18"/>
      <c r="G180" s="20" t="s">
        <v>13</v>
      </c>
      <c r="H180" s="19">
        <f t="shared" si="20"/>
        <v>5580.8</v>
      </c>
      <c r="I180" s="19"/>
      <c r="J180" s="18" t="s">
        <v>14</v>
      </c>
      <c r="K180" s="43" t="s">
        <v>529</v>
      </c>
      <c r="L180" s="18" t="s">
        <v>33</v>
      </c>
    </row>
    <row r="181" spans="1:12" ht="14.25">
      <c r="A181" s="16">
        <v>179</v>
      </c>
      <c r="B181" s="17" t="s">
        <v>530</v>
      </c>
      <c r="C181" s="18" t="s">
        <v>11</v>
      </c>
      <c r="D181" s="19" t="s">
        <v>278</v>
      </c>
      <c r="E181" s="28">
        <v>8371.2000000000007</v>
      </c>
      <c r="F181" s="18"/>
      <c r="G181" s="27" t="s">
        <v>13</v>
      </c>
      <c r="H181" s="19">
        <f>E181*2/3</f>
        <v>5580.8</v>
      </c>
      <c r="I181" s="21"/>
      <c r="J181" s="18" t="s">
        <v>25</v>
      </c>
      <c r="K181" s="43" t="s">
        <v>531</v>
      </c>
      <c r="L181" s="33" t="s">
        <v>22</v>
      </c>
    </row>
    <row r="182" spans="1:12">
      <c r="A182" s="16">
        <v>180</v>
      </c>
      <c r="B182" s="22" t="s">
        <v>532</v>
      </c>
      <c r="C182" s="16" t="s">
        <v>11</v>
      </c>
      <c r="D182" s="19" t="s">
        <v>93</v>
      </c>
      <c r="E182" s="25">
        <v>8371.2000000000007</v>
      </c>
      <c r="F182" s="16"/>
      <c r="G182" s="24" t="s">
        <v>13</v>
      </c>
      <c r="H182" s="25">
        <f t="shared" si="19"/>
        <v>5580.8</v>
      </c>
      <c r="I182" s="16"/>
      <c r="J182" s="18" t="s">
        <v>20</v>
      </c>
      <c r="K182" s="44" t="s">
        <v>533</v>
      </c>
      <c r="L182" s="18" t="s">
        <v>33</v>
      </c>
    </row>
    <row r="183" spans="1:12">
      <c r="A183" s="16">
        <v>181</v>
      </c>
      <c r="B183" s="22" t="s">
        <v>534</v>
      </c>
      <c r="C183" s="16" t="s">
        <v>11</v>
      </c>
      <c r="D183" s="19" t="s">
        <v>293</v>
      </c>
      <c r="E183" s="25">
        <v>8371.2000000000007</v>
      </c>
      <c r="F183" s="16">
        <v>4083.72</v>
      </c>
      <c r="G183" s="24" t="s">
        <v>13</v>
      </c>
      <c r="H183" s="25">
        <f t="shared" si="19"/>
        <v>5580.8</v>
      </c>
      <c r="I183" s="16">
        <f>F183/3*2</f>
        <v>2722.48</v>
      </c>
      <c r="J183" s="18" t="s">
        <v>20</v>
      </c>
      <c r="K183" s="44" t="s">
        <v>535</v>
      </c>
      <c r="L183" s="18" t="s">
        <v>33</v>
      </c>
    </row>
    <row r="184" spans="1:12" s="2" customFormat="1">
      <c r="A184" s="16">
        <v>182</v>
      </c>
      <c r="B184" s="22" t="s">
        <v>536</v>
      </c>
      <c r="C184" s="16" t="s">
        <v>18</v>
      </c>
      <c r="D184" s="19" t="s">
        <v>537</v>
      </c>
      <c r="E184" s="25">
        <v>8371.2000000000007</v>
      </c>
      <c r="F184" s="16"/>
      <c r="G184" s="24" t="s">
        <v>13</v>
      </c>
      <c r="H184" s="25">
        <f t="shared" si="19"/>
        <v>5580.8</v>
      </c>
      <c r="I184" s="16"/>
      <c r="J184" s="18" t="s">
        <v>20</v>
      </c>
      <c r="K184" s="44" t="s">
        <v>538</v>
      </c>
      <c r="L184" s="18" t="s">
        <v>33</v>
      </c>
    </row>
    <row r="185" spans="1:12">
      <c r="A185" s="16">
        <v>183</v>
      </c>
      <c r="B185" s="22" t="s">
        <v>539</v>
      </c>
      <c r="C185" s="16" t="s">
        <v>11</v>
      </c>
      <c r="D185" s="19" t="s">
        <v>540</v>
      </c>
      <c r="E185" s="25">
        <v>8371.2000000000007</v>
      </c>
      <c r="F185" s="16"/>
      <c r="G185" s="24" t="s">
        <v>13</v>
      </c>
      <c r="H185" s="21">
        <f t="shared" si="19"/>
        <v>5580.8</v>
      </c>
      <c r="I185" s="21"/>
      <c r="J185" s="16" t="s">
        <v>14</v>
      </c>
      <c r="K185" s="44" t="s">
        <v>541</v>
      </c>
      <c r="L185" s="16" t="s">
        <v>33</v>
      </c>
    </row>
    <row r="186" spans="1:12">
      <c r="A186" s="16">
        <v>184</v>
      </c>
      <c r="B186" s="22" t="s">
        <v>542</v>
      </c>
      <c r="C186" s="16" t="s">
        <v>11</v>
      </c>
      <c r="D186" s="19" t="s">
        <v>57</v>
      </c>
      <c r="E186" s="25">
        <v>8371.2000000000007</v>
      </c>
      <c r="F186" s="16">
        <v>4083.72</v>
      </c>
      <c r="G186" s="24" t="s">
        <v>13</v>
      </c>
      <c r="H186" s="25">
        <f t="shared" si="19"/>
        <v>5580.8</v>
      </c>
      <c r="I186" s="16">
        <f>F186/3*2</f>
        <v>2722.48</v>
      </c>
      <c r="J186" s="18" t="s">
        <v>20</v>
      </c>
      <c r="K186" s="44" t="s">
        <v>543</v>
      </c>
      <c r="L186" s="33" t="s">
        <v>22</v>
      </c>
    </row>
    <row r="187" spans="1:12">
      <c r="A187" s="16">
        <v>185</v>
      </c>
      <c r="B187" s="22" t="s">
        <v>544</v>
      </c>
      <c r="C187" s="16" t="s">
        <v>11</v>
      </c>
      <c r="D187" s="19" t="s">
        <v>545</v>
      </c>
      <c r="E187" s="25">
        <v>8371.2000000000007</v>
      </c>
      <c r="F187" s="16"/>
      <c r="G187" s="24" t="s">
        <v>13</v>
      </c>
      <c r="H187" s="25">
        <f t="shared" si="19"/>
        <v>5580.8</v>
      </c>
      <c r="I187" s="16"/>
      <c r="J187" s="18" t="s">
        <v>20</v>
      </c>
      <c r="K187" s="44" t="s">
        <v>546</v>
      </c>
      <c r="L187" s="23" t="s">
        <v>16</v>
      </c>
    </row>
    <row r="188" spans="1:12">
      <c r="A188" s="16">
        <v>186</v>
      </c>
      <c r="B188" s="22" t="s">
        <v>547</v>
      </c>
      <c r="C188" s="16" t="s">
        <v>11</v>
      </c>
      <c r="D188" s="19" t="s">
        <v>548</v>
      </c>
      <c r="E188" s="25">
        <v>8371.2000000000007</v>
      </c>
      <c r="F188" s="16"/>
      <c r="G188" s="24" t="s">
        <v>13</v>
      </c>
      <c r="H188" s="25">
        <f t="shared" si="19"/>
        <v>5580.8</v>
      </c>
      <c r="I188" s="16"/>
      <c r="J188" s="18" t="s">
        <v>20</v>
      </c>
      <c r="K188" s="44" t="s">
        <v>549</v>
      </c>
      <c r="L188" s="23" t="s">
        <v>59</v>
      </c>
    </row>
    <row r="203" spans="6:6">
      <c r="F203" s="42"/>
    </row>
    <row r="204" spans="6:6">
      <c r="F204" s="42"/>
    </row>
    <row r="205" spans="6:6">
      <c r="F205" s="42"/>
    </row>
    <row r="206" spans="6:6">
      <c r="F206" s="42"/>
    </row>
    <row r="207" spans="6:6">
      <c r="F207" s="42"/>
    </row>
  </sheetData>
  <autoFilter ref="A2:L190">
    <extLst/>
  </autoFilter>
  <mergeCells count="3">
    <mergeCell ref="A1:L1"/>
    <mergeCell ref="E2:F2"/>
    <mergeCell ref="H2:I2"/>
  </mergeCells>
  <phoneticPr fontId="11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2021-07-01T03:53:00Z</dcterms:created>
  <dcterms:modified xsi:type="dcterms:W3CDTF">2022-09-28T10:06:43Z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5E34FD9DD82C454B9A7714AC85F47920</vt:lpwstr>
  </property>
  <property fmtid="{D5CDD505-2E9C-101B-9397-08002B2CF9AE}" pid="3" name="KSOProductBuildVer">
    <vt:lpwstr>2052-11.1.0.12358</vt:lpwstr>
  </property>
</Properties>
</file>